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hm\Dropbox\research\"/>
    </mc:Choice>
  </mc:AlternateContent>
  <bookViews>
    <workbookView xWindow="3300" yWindow="-75" windowWidth="21645" windowHeight="13515"/>
  </bookViews>
  <sheets>
    <sheet name="InterestGroups" sheetId="1" r:id="rId1"/>
    <sheet name="Sheet1" sheetId="3" r:id="rId2"/>
    <sheet name="MemberStates" sheetId="2" r:id="rId3"/>
  </sheets>
  <externalReferences>
    <externalReference r:id="rId4"/>
  </externalReference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4" i="3"/>
</calcChain>
</file>

<file path=xl/sharedStrings.xml><?xml version="1.0" encoding="utf-8"?>
<sst xmlns="http://schemas.openxmlformats.org/spreadsheetml/2006/main" count="233" uniqueCount="182">
  <si>
    <t>Britax Signalisation</t>
    <phoneticPr fontId="2" type="noConversion"/>
  </si>
  <si>
    <t>cita</t>
    <phoneticPr fontId="2" type="noConversion"/>
  </si>
  <si>
    <t>International Motor Vehicle Inspection Committee</t>
    <phoneticPr fontId="2" type="noConversion"/>
  </si>
  <si>
    <t>cpt_uk</t>
    <phoneticPr fontId="2" type="noConversion"/>
  </si>
  <si>
    <t>Confederation of Passenger Transport (UK)</t>
    <phoneticPr fontId="2" type="noConversion"/>
  </si>
  <si>
    <t>dtl</t>
    <phoneticPr fontId="2" type="noConversion"/>
  </si>
  <si>
    <t>Dansk Transport og Logistik</t>
    <phoneticPr fontId="2" type="noConversion"/>
  </si>
  <si>
    <t>ecta</t>
    <phoneticPr fontId="2" type="noConversion"/>
  </si>
  <si>
    <t>The European Chemical Transport Association</t>
    <phoneticPr fontId="2" type="noConversion"/>
  </si>
  <si>
    <t>fedemac</t>
    <phoneticPr fontId="2" type="noConversion"/>
  </si>
  <si>
    <t>FEDEMAC European Movers</t>
    <phoneticPr fontId="2" type="noConversion"/>
  </si>
  <si>
    <t>fta</t>
    <phoneticPr fontId="2" type="noConversion"/>
  </si>
  <si>
    <t>Freight Transport Association</t>
    <phoneticPr fontId="2" type="noConversion"/>
  </si>
  <si>
    <t>iru</t>
    <phoneticPr fontId="2" type="noConversion"/>
  </si>
  <si>
    <t>Partic_Type</t>
    <phoneticPr fontId="2" type="noConversion"/>
  </si>
  <si>
    <t>Directorate General for Energy and Transport</t>
  </si>
  <si>
    <t>Traffic Police Section</t>
  </si>
  <si>
    <t>United Kingdom</t>
    <phoneticPr fontId="2" type="noConversion"/>
  </si>
  <si>
    <t>Brake</t>
    <phoneticPr fontId="2" type="noConversion"/>
  </si>
  <si>
    <t>SDLP</t>
    <phoneticPr fontId="2" type="noConversion"/>
  </si>
  <si>
    <t>503_1</t>
    <phoneticPr fontId="2" type="noConversion"/>
  </si>
  <si>
    <t>503_2</t>
    <phoneticPr fontId="2" type="noConversion"/>
  </si>
  <si>
    <t>503_3</t>
    <phoneticPr fontId="2" type="noConversion"/>
  </si>
  <si>
    <t>503_4</t>
    <phoneticPr fontId="2" type="noConversion"/>
  </si>
  <si>
    <t>503_5</t>
    <phoneticPr fontId="2" type="noConversion"/>
  </si>
  <si>
    <t>503_6</t>
    <phoneticPr fontId="2" type="noConversion"/>
  </si>
  <si>
    <t>503_7</t>
    <phoneticPr fontId="2" type="noConversion"/>
  </si>
  <si>
    <t>503_8</t>
    <phoneticPr fontId="2" type="noConversion"/>
  </si>
  <si>
    <t>503_9</t>
    <phoneticPr fontId="2" type="noConversion"/>
  </si>
  <si>
    <t>503_10</t>
    <phoneticPr fontId="2" type="noConversion"/>
  </si>
  <si>
    <t>503_11</t>
    <phoneticPr fontId="2" type="noConversion"/>
  </si>
  <si>
    <t>503_12</t>
    <phoneticPr fontId="2" type="noConversion"/>
  </si>
  <si>
    <t>503_13</t>
    <phoneticPr fontId="2" type="noConversion"/>
  </si>
  <si>
    <t>503_14</t>
    <phoneticPr fontId="2" type="noConversion"/>
  </si>
  <si>
    <t>503_15</t>
    <phoneticPr fontId="2" type="noConversion"/>
  </si>
  <si>
    <t>503_16</t>
    <phoneticPr fontId="2" type="noConversion"/>
  </si>
  <si>
    <t>503_17</t>
    <phoneticPr fontId="2" type="noConversion"/>
  </si>
  <si>
    <t>503_18</t>
    <phoneticPr fontId="2" type="noConversion"/>
  </si>
  <si>
    <t>503_19</t>
    <phoneticPr fontId="2" type="noConversion"/>
  </si>
  <si>
    <t>503_20</t>
    <phoneticPr fontId="2" type="noConversion"/>
  </si>
  <si>
    <t>503_21</t>
    <phoneticPr fontId="2" type="noConversion"/>
  </si>
  <si>
    <t>503_22</t>
    <phoneticPr fontId="2" type="noConversion"/>
  </si>
  <si>
    <t>503_23</t>
    <phoneticPr fontId="2" type="noConversion"/>
  </si>
  <si>
    <t>503_24</t>
    <phoneticPr fontId="2" type="noConversion"/>
  </si>
  <si>
    <t>Austria</t>
    <phoneticPr fontId="2" type="noConversion"/>
  </si>
  <si>
    <t>Belgium</t>
    <phoneticPr fontId="2" type="noConversion"/>
  </si>
  <si>
    <t>Cyprus</t>
    <phoneticPr fontId="2" type="noConversion"/>
  </si>
  <si>
    <t>Hungary</t>
    <phoneticPr fontId="2" type="noConversion"/>
  </si>
  <si>
    <t>Ireland</t>
    <phoneticPr fontId="2" type="noConversion"/>
  </si>
  <si>
    <t>Latvia</t>
    <phoneticPr fontId="2" type="noConversion"/>
  </si>
  <si>
    <t>Malta</t>
    <phoneticPr fontId="2" type="noConversion"/>
  </si>
  <si>
    <t>Netherlands</t>
    <phoneticPr fontId="2" type="noConversion"/>
  </si>
  <si>
    <t>Slovenia</t>
    <phoneticPr fontId="2" type="noConversion"/>
  </si>
  <si>
    <t>UK</t>
    <phoneticPr fontId="2" type="noConversion"/>
  </si>
  <si>
    <t>503_1</t>
    <phoneticPr fontId="2" type="noConversion"/>
  </si>
  <si>
    <t>Federal Minstry for Transport, Innovation and Technology</t>
    <phoneticPr fontId="2" type="noConversion"/>
  </si>
  <si>
    <t>European Commission Directorate General for Energy and Transport</t>
    <phoneticPr fontId="2" type="noConversion"/>
  </si>
  <si>
    <t>Ministry of Communciations &amp; Works and the Police</t>
    <phoneticPr fontId="2" type="noConversion"/>
  </si>
  <si>
    <t>Ministry of Justice and Law Enforcement</t>
    <phoneticPr fontId="2" type="noConversion"/>
  </si>
  <si>
    <t>Department of Transport</t>
    <phoneticPr fontId="2" type="noConversion"/>
  </si>
  <si>
    <t>Ministry of Transport, Republic of Latvia</t>
    <phoneticPr fontId="2" type="noConversion"/>
  </si>
  <si>
    <t>Energy and Transport</t>
    <phoneticPr fontId="2" type="noConversion"/>
  </si>
  <si>
    <t>International Road Transport Union</t>
    <phoneticPr fontId="2" type="noConversion"/>
  </si>
  <si>
    <t>tln</t>
    <phoneticPr fontId="2" type="noConversion"/>
  </si>
  <si>
    <t>Transport en Logistiek Nederland</t>
    <phoneticPr fontId="2" type="noConversion"/>
  </si>
  <si>
    <t>The Dutch Transport Operators Association</t>
    <phoneticPr fontId="2" type="noConversion"/>
  </si>
  <si>
    <t>vdtuv</t>
    <phoneticPr fontId="2" type="noConversion"/>
  </si>
  <si>
    <t>VdTUV</t>
    <phoneticPr fontId="2" type="noConversion"/>
  </si>
  <si>
    <t>Research and Studies Organisations</t>
    <phoneticPr fontId="2" type="noConversion"/>
  </si>
  <si>
    <t>captive</t>
    <phoneticPr fontId="2" type="noConversion"/>
  </si>
  <si>
    <t>CAPTIVE</t>
    <phoneticPr fontId="2" type="noConversion"/>
  </si>
  <si>
    <t>corte</t>
    <phoneticPr fontId="2" type="noConversion"/>
  </si>
  <si>
    <t>Confederation of Organisations in Road Transport Enforcement</t>
    <phoneticPr fontId="2" type="noConversion"/>
  </si>
  <si>
    <t>estc_combined</t>
    <phoneticPr fontId="2" type="noConversion"/>
  </si>
  <si>
    <t>European Transport Safety Council</t>
    <phoneticPr fontId="2" type="noConversion"/>
  </si>
  <si>
    <t>inrets</t>
    <phoneticPr fontId="2" type="noConversion"/>
  </si>
  <si>
    <t>Institut national de recherche sur les transports et leur securite</t>
    <phoneticPr fontId="2" type="noConversion"/>
  </si>
  <si>
    <t>kfv</t>
    <phoneticPr fontId="2" type="noConversion"/>
  </si>
  <si>
    <t>KfV</t>
    <phoneticPr fontId="2" type="noConversion"/>
  </si>
  <si>
    <t>sparks</t>
    <phoneticPr fontId="2" type="noConversion"/>
  </si>
  <si>
    <t>SPARKS</t>
    <phoneticPr fontId="2" type="noConversion"/>
  </si>
  <si>
    <t>TISPOL</t>
    <phoneticPr fontId="2" type="noConversion"/>
  </si>
  <si>
    <t>tispol</t>
    <phoneticPr fontId="2" type="noConversion"/>
  </si>
  <si>
    <t>Road Infastructure Operators</t>
    <phoneticPr fontId="2" type="noConversion"/>
  </si>
  <si>
    <t>asecap</t>
    <phoneticPr fontId="2" type="noConversion"/>
  </si>
  <si>
    <t>Association Europeenne des Concessionnaires d'Autoroutes et d'Ouvrages a Peage</t>
    <phoneticPr fontId="2" type="noConversion"/>
  </si>
  <si>
    <t>asfa</t>
    <phoneticPr fontId="2" type="noConversion"/>
  </si>
  <si>
    <t>Association Professionnelle</t>
    <phoneticPr fontId="2" type="noConversion"/>
  </si>
  <si>
    <t>Autoroutes et ouvrages routiers</t>
    <phoneticPr fontId="2" type="noConversion"/>
  </si>
  <si>
    <t>tfl</t>
    <phoneticPr fontId="2" type="noConversion"/>
  </si>
  <si>
    <t>Transport for London</t>
    <phoneticPr fontId="2" type="noConversion"/>
  </si>
  <si>
    <t>User Associations</t>
    <phoneticPr fontId="2" type="noConversion"/>
  </si>
  <si>
    <t>adac</t>
    <phoneticPr fontId="2" type="noConversion"/>
  </si>
  <si>
    <t>brake</t>
    <phoneticPr fontId="2" type="noConversion"/>
  </si>
  <si>
    <t>lp_sdlp</t>
    <phoneticPr fontId="2" type="noConversion"/>
  </si>
  <si>
    <t>ADAC</t>
    <phoneticPr fontId="2" type="noConversion"/>
  </si>
  <si>
    <t>Issue_Num</t>
  </si>
  <si>
    <t>Grp_ID</t>
  </si>
  <si>
    <t>Grp_name_EN</t>
  </si>
  <si>
    <t>Grp_name_MT</t>
  </si>
  <si>
    <t>Joint_Position? (0= no, 1 = yes)</t>
  </si>
  <si>
    <t>Grp_URL</t>
  </si>
  <si>
    <t>Note</t>
  </si>
  <si>
    <t>Duplicate?</t>
  </si>
  <si>
    <t>File Name</t>
    <phoneticPr fontId="2" type="noConversion"/>
  </si>
  <si>
    <t>Interest Groups</t>
  </si>
  <si>
    <t>Companies and Industrial Federations</t>
    <phoneticPr fontId="2" type="noConversion"/>
  </si>
  <si>
    <t>acea</t>
    <phoneticPr fontId="2" type="noConversion"/>
  </si>
  <si>
    <t>European Automobile Manufacturers Association</t>
    <phoneticPr fontId="2" type="noConversion"/>
  </si>
  <si>
    <t>britax_signalisation</t>
    <phoneticPr fontId="2" type="noConversion"/>
  </si>
  <si>
    <t>first_acroynm</t>
  </si>
  <si>
    <t>acea</t>
  </si>
  <si>
    <t>European Automobile Manufacturers Association</t>
  </si>
  <si>
    <t>britax_signalisation</t>
  </si>
  <si>
    <t>Britax Signalisation</t>
  </si>
  <si>
    <t>cita</t>
  </si>
  <si>
    <t>International Motor Vehicle Inspection Committee</t>
  </si>
  <si>
    <t>cpt_uk</t>
  </si>
  <si>
    <t>Confederation of Passenger Transport (UK)</t>
  </si>
  <si>
    <t>dtl</t>
  </si>
  <si>
    <t>Dansk Transport og Logistik</t>
  </si>
  <si>
    <t>ecta</t>
  </si>
  <si>
    <t>The European Chemical Transport Association</t>
  </si>
  <si>
    <t>fedemac</t>
  </si>
  <si>
    <t>FEDEMAC European Movers</t>
  </si>
  <si>
    <t>fta</t>
  </si>
  <si>
    <t>Freight Transport Association</t>
  </si>
  <si>
    <t>iru</t>
  </si>
  <si>
    <t>International Road Transport Union</t>
  </si>
  <si>
    <t>tln</t>
  </si>
  <si>
    <t>The Dutch Transport Operators Association</t>
  </si>
  <si>
    <t>vdtuv</t>
  </si>
  <si>
    <t>VdTUV</t>
  </si>
  <si>
    <t>captive</t>
  </si>
  <si>
    <t>CAPTIVE</t>
  </si>
  <si>
    <t>corte</t>
  </si>
  <si>
    <t>Confederation of Organisations in Road Transport Enforcement</t>
  </si>
  <si>
    <t>estc_combined</t>
  </si>
  <si>
    <t>European Transport Safety Council</t>
  </si>
  <si>
    <t>inrets</t>
  </si>
  <si>
    <t>kfv</t>
  </si>
  <si>
    <t>KfV</t>
  </si>
  <si>
    <t>sparks</t>
  </si>
  <si>
    <t>SPARKS</t>
  </si>
  <si>
    <t>tispol</t>
  </si>
  <si>
    <t>TISPOL</t>
  </si>
  <si>
    <t>asecap</t>
  </si>
  <si>
    <t>asfa</t>
  </si>
  <si>
    <t>Association Professionnelle</t>
  </si>
  <si>
    <t>tfl</t>
  </si>
  <si>
    <t>Transport for London</t>
  </si>
  <si>
    <t>adac</t>
  </si>
  <si>
    <t>ADAC</t>
  </si>
  <si>
    <t>brake</t>
  </si>
  <si>
    <t>Brake</t>
  </si>
  <si>
    <t>lp_sdlp</t>
  </si>
  <si>
    <t>SDLP</t>
  </si>
  <si>
    <t>503_acea_manual.txt</t>
  </si>
  <si>
    <t>503_britax_signalisation_manual.txt</t>
  </si>
  <si>
    <t>503_cita_manual.txt</t>
  </si>
  <si>
    <t>503_dtl_manual.txt</t>
  </si>
  <si>
    <t>503_kfv_manual.txt</t>
  </si>
  <si>
    <t>503_fta_manual.txt</t>
  </si>
  <si>
    <t>503_vdtuv_manual.txt</t>
  </si>
  <si>
    <t>503_captive_manual.txt</t>
  </si>
  <si>
    <t>503_corte_manual.txt</t>
  </si>
  <si>
    <t>503_etsc_combined_manual.txt</t>
  </si>
  <si>
    <t>503_sparks_combined_manual.txt</t>
  </si>
  <si>
    <t>503_tfl_manual.txt</t>
  </si>
  <si>
    <t>503_brake_manual.txt</t>
  </si>
  <si>
    <t>503_lp_sdlp_combined_manual.txt</t>
  </si>
  <si>
    <t xml:space="preserve"> </t>
  </si>
  <si>
    <t>503_cpt_uk_manual.txt</t>
  </si>
  <si>
    <t>503_ecta_manual.txt</t>
  </si>
  <si>
    <t>503_iru_manual.txt</t>
  </si>
  <si>
    <t>503_tln_manual.txt</t>
  </si>
  <si>
    <t>503_inrets_manual.txt</t>
  </si>
  <si>
    <t>503_tispol_manual.txt</t>
  </si>
  <si>
    <t>503_asecap_manual.txt</t>
    <phoneticPr fontId="25" type="noConversion"/>
  </si>
  <si>
    <t>503_asfa_en_manual.txt</t>
  </si>
  <si>
    <t>503_adac_en_manual.txt</t>
  </si>
  <si>
    <r>
      <t>F</t>
    </r>
    <r>
      <rPr>
        <sz val="12"/>
        <rFont val="宋体"/>
        <family val="3"/>
        <charset val="134"/>
      </rPr>
      <t>ile Name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</si>
</sst>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Calibri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0" fillId="0" borderId="0" xfId="0" applyNumberFormat="1" applyAlignment="1"/>
    <xf numFmtId="0" fontId="24" fillId="0" borderId="0" xfId="0" applyFont="1">
      <alignment vertical="center"/>
    </xf>
    <xf numFmtId="49" fontId="0" fillId="24" borderId="0" xfId="0" applyNumberFormat="1" applyFill="1" applyAlignment="1"/>
    <xf numFmtId="0" fontId="23" fillId="0" borderId="0" xfId="0" applyFont="1">
      <alignment vertical="center"/>
    </xf>
    <xf numFmtId="0" fontId="0" fillId="25" borderId="0" xfId="0" applyFill="1">
      <alignment vertical="center"/>
    </xf>
    <xf numFmtId="0" fontId="3" fillId="25" borderId="0" xfId="0" applyFont="1" applyFill="1">
      <alignment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E_issue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</sheetNames>
    <sheetDataSet>
      <sheetData sheetId="0"/>
      <sheetData sheetId="1">
        <row r="1">
          <cell r="A1" t="str">
            <v>name</v>
          </cell>
          <cell r="B1" t="str">
            <v>first_acroynm</v>
          </cell>
          <cell r="C1" t="str">
            <v>VAR_01</v>
          </cell>
        </row>
        <row r="2">
          <cell r="A2" t="str">
            <v>European Association with tolled motorways, bridges and tunnels</v>
          </cell>
          <cell r="B2" t="str">
            <v>ASECAP</v>
          </cell>
          <cell r="C2" t="str">
            <v>503_asecap_manual.txt</v>
          </cell>
        </row>
        <row r="3">
          <cell r="A3" t="str">
            <v>Association Professionelle Autoroutes et ouvrages routiers</v>
          </cell>
          <cell r="B3" t="str">
            <v>ASFA</v>
          </cell>
          <cell r="C3" t="str">
            <v>503_asfa_en_manual.txt</v>
          </cell>
        </row>
        <row r="4">
          <cell r="A4" t="str">
            <v>Professional Association of Highway and Road Works</v>
          </cell>
          <cell r="B4" t="str">
            <v>ASFA</v>
          </cell>
        </row>
        <row r="5">
          <cell r="A5" t="str">
            <v>Federal Minstry for Transport, Innovation and Technology, Austria</v>
          </cell>
          <cell r="C5" t="str">
            <v>503_Austria_manual.txt</v>
          </cell>
        </row>
        <row r="6">
          <cell r="A6" t="str">
            <v>Ministry of Communciations &amp; Works and the Police, Cyprus</v>
          </cell>
          <cell r="C6" t="str">
            <v>503_Cyprus_manual.txt</v>
          </cell>
        </row>
        <row r="7">
          <cell r="A7" t="str">
            <v>Cyprus</v>
          </cell>
          <cell r="C7" t="str">
            <v>503_fedemac_manual.txt</v>
          </cell>
        </row>
        <row r="8">
          <cell r="A8" t="str">
            <v>FEDEMAC European Movers</v>
          </cell>
          <cell r="B8" t="str">
            <v>fedemac</v>
          </cell>
          <cell r="C8" t="str">
            <v>503_kfv_manual.txt</v>
          </cell>
        </row>
        <row r="9">
          <cell r="A9" t="str">
            <v>Latvia</v>
          </cell>
          <cell r="B9" t="str">
            <v>latvian_authorities_en</v>
          </cell>
          <cell r="C9" t="str">
            <v>503_Latvia_manual.txt</v>
          </cell>
        </row>
        <row r="10">
          <cell r="A10" t="str">
            <v>International Motor Vehicle Inspection Committee</v>
          </cell>
          <cell r="B10" t="str">
            <v>cita</v>
          </cell>
          <cell r="C10" t="str">
            <v>503_cita_manual.txt</v>
          </cell>
        </row>
        <row r="11">
          <cell r="A11" t="str">
            <v>Confederation of Organisations in Road Transport Enforcement</v>
          </cell>
          <cell r="B11" t="str">
            <v>CORTE</v>
          </cell>
          <cell r="C11" t="str">
            <v>503_corte_manual.txt</v>
          </cell>
        </row>
        <row r="12">
          <cell r="A12" t="str">
            <v>Freight Transport Association</v>
          </cell>
          <cell r="B12" t="str">
            <v>fta</v>
          </cell>
          <cell r="C12" t="str">
            <v>503_fta_manual.txt</v>
          </cell>
        </row>
        <row r="13">
          <cell r="A13" t="str">
            <v>Ministry of Health, The Elderly and Community Care</v>
          </cell>
          <cell r="B13" t="str">
            <v>Malta</v>
          </cell>
          <cell r="C13" t="str">
            <v>503_Malta_manual.txt</v>
          </cell>
        </row>
        <row r="14">
          <cell r="A14" t="str">
            <v>European Automobile Manufacturers Association</v>
          </cell>
          <cell r="B14" t="str">
            <v>ACEA</v>
          </cell>
          <cell r="C14" t="str">
            <v>503_acea_manual.txt</v>
          </cell>
        </row>
        <row r="15">
          <cell r="A15" t="str">
            <v>Allgemeiner Deutcher Automobil-Club</v>
          </cell>
          <cell r="B15" t="str">
            <v>ADAC</v>
          </cell>
          <cell r="C15" t="str">
            <v>503_adac_en_manual.txt</v>
          </cell>
        </row>
        <row r="16">
          <cell r="A16" t="str">
            <v>European Commission Directorate General for Energy and Transport</v>
          </cell>
          <cell r="C16" t="str">
            <v>503_Belgium_manual.txt</v>
          </cell>
        </row>
        <row r="17">
          <cell r="A17" t="str">
            <v>Brake</v>
          </cell>
          <cell r="C17" t="str">
            <v>503_brake_manual.txt</v>
          </cell>
        </row>
        <row r="18">
          <cell r="A18" t="str">
            <v>Britax Signalisation</v>
          </cell>
          <cell r="B18" t="str">
            <v>britax_signalisation</v>
          </cell>
          <cell r="C18" t="str">
            <v>503_britax_signalisation_manual.txt</v>
          </cell>
        </row>
        <row r="19">
          <cell r="A19" t="str">
            <v>CAPTIVE</v>
          </cell>
          <cell r="C19" t="str">
            <v>503_captive_manual.txt</v>
          </cell>
        </row>
        <row r="20">
          <cell r="C20" t="str">
            <v>503_COM_061106_Consultation_Paper_manual.txt</v>
          </cell>
        </row>
        <row r="21">
          <cell r="C21" t="str">
            <v>503_COM_190308_manual.txt</v>
          </cell>
        </row>
        <row r="22">
          <cell r="A22" t="str">
            <v>Confederation of Passenger Transport</v>
          </cell>
          <cell r="B22" t="str">
            <v>CPT</v>
          </cell>
          <cell r="C22" t="str">
            <v>503_cpt_uk_manual.txt</v>
          </cell>
        </row>
        <row r="23">
          <cell r="A23" t="str">
            <v>Dansk Transport og Logistik</v>
          </cell>
          <cell r="B23" t="str">
            <v>DTL</v>
          </cell>
          <cell r="C23" t="str">
            <v>503_dtl_manual.txt</v>
          </cell>
        </row>
        <row r="24">
          <cell r="A24" t="str">
            <v>European Chemical Transport Association</v>
          </cell>
          <cell r="B24" t="str">
            <v>ECTA</v>
          </cell>
          <cell r="C24" t="str">
            <v>503_ecta_manual.txt</v>
          </cell>
        </row>
        <row r="25">
          <cell r="C25" t="str">
            <v>503_EPSummary_051111_manual.txt</v>
          </cell>
        </row>
        <row r="26">
          <cell r="C26" t="str">
            <v>503_EPSummary_190308_manual.txt</v>
          </cell>
        </row>
        <row r="27">
          <cell r="C27" t="str">
            <v>503_EP_051111_manual.txt</v>
          </cell>
        </row>
        <row r="28">
          <cell r="A28" t="str">
            <v>European Transport Safety Council</v>
          </cell>
          <cell r="B28" t="str">
            <v>ETSC</v>
          </cell>
          <cell r="C28" t="str">
            <v>503_etsc_combined_manual.txt</v>
          </cell>
        </row>
        <row r="29">
          <cell r="A29" t="str">
            <v>Ministry of Justice and Law Enforcement, Hungary</v>
          </cell>
          <cell r="C29" t="str">
            <v>503_Hungary_manual.txt</v>
          </cell>
        </row>
        <row r="30">
          <cell r="B30" t="str">
            <v>inrets</v>
          </cell>
          <cell r="C30" t="str">
            <v>503_inrets_manual.txt</v>
          </cell>
        </row>
        <row r="31">
          <cell r="A31" t="str">
            <v>Department of Transport, Ireland</v>
          </cell>
          <cell r="C31" t="str">
            <v>503_Ireland_manual.txt</v>
          </cell>
        </row>
        <row r="32">
          <cell r="A32" t="str">
            <v xml:space="preserve">International Road Transport Union </v>
          </cell>
          <cell r="B32" t="str">
            <v>IRU</v>
          </cell>
          <cell r="C32" t="str">
            <v>503_iru_manual.txt</v>
          </cell>
        </row>
        <row r="33">
          <cell r="A33" t="str">
            <v>SDLP</v>
          </cell>
          <cell r="B33" t="str">
            <v>lp_sdlp</v>
          </cell>
          <cell r="C33" t="str">
            <v>503_lp_sdlp_combined_manual.txt</v>
          </cell>
        </row>
        <row r="34">
          <cell r="A34" t="str">
            <v>SDLP</v>
          </cell>
          <cell r="B34" t="str">
            <v>lp_sdlp</v>
          </cell>
          <cell r="C34" t="str">
            <v>503_lp_sdlp_combined_manual.txt</v>
          </cell>
        </row>
        <row r="35">
          <cell r="A35" t="str">
            <v>Government of the Netherlands</v>
          </cell>
          <cell r="C35" t="str">
            <v>503_Netherlands_manual.txt</v>
          </cell>
        </row>
        <row r="36">
          <cell r="A36" t="str">
            <v>Traffic Police Section, General Police Directorate, Slovenia</v>
          </cell>
          <cell r="C36" t="str">
            <v>503_Slovenia_manual.txt</v>
          </cell>
        </row>
        <row r="37">
          <cell r="A37" t="str">
            <v>SPARKS</v>
          </cell>
          <cell r="B37" t="str">
            <v>sparks</v>
          </cell>
          <cell r="C37" t="str">
            <v>503_sparks_combined_manual.txt</v>
          </cell>
        </row>
        <row r="38">
          <cell r="A38" t="str">
            <v>Transport for London</v>
          </cell>
          <cell r="B38" t="str">
            <v>TfL</v>
          </cell>
          <cell r="C38" t="str">
            <v>503_tfl_manual.txt</v>
          </cell>
        </row>
        <row r="39">
          <cell r="A39" t="str">
            <v>European Traffic Police Network</v>
          </cell>
          <cell r="B39" t="str">
            <v>tispol</v>
          </cell>
          <cell r="C39" t="str">
            <v>503_tispol_manual.txt</v>
          </cell>
        </row>
        <row r="40">
          <cell r="A40" t="str">
            <v>Transport en Logistiek Nederland</v>
          </cell>
          <cell r="B40" t="str">
            <v>TLN</v>
          </cell>
          <cell r="C40" t="str">
            <v>503_tln_manual.txt</v>
          </cell>
        </row>
        <row r="41">
          <cell r="A41" t="str">
            <v>Government United Kingdom</v>
          </cell>
          <cell r="C41" t="str">
            <v>503_UK_manual.txt</v>
          </cell>
        </row>
        <row r="42">
          <cell r="A42" t="str">
            <v>VdTUV</v>
          </cell>
          <cell r="B42" t="str">
            <v>vdtuv</v>
          </cell>
          <cell r="C42" t="str">
            <v>503_vdtuv_manual.txt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30"/>
  <sheetViews>
    <sheetView tabSelected="1" zoomScale="75" zoomScaleNormal="60" zoomScalePageLayoutView="60" workbookViewId="0">
      <selection activeCell="D20" sqref="D20"/>
    </sheetView>
  </sheetViews>
  <sheetFormatPr defaultColWidth="9" defaultRowHeight="15.75" x14ac:dyDescent="0.15"/>
  <cols>
    <col min="1" max="1" width="9" style="1"/>
    <col min="2" max="2" width="10.5" style="1" bestFit="1" customWidth="1"/>
    <col min="3" max="3" width="9" style="1"/>
    <col min="4" max="4" width="34.5" style="1" customWidth="1"/>
    <col min="5" max="5" width="44" style="1" customWidth="1"/>
    <col min="6" max="6" width="80.625" style="1" customWidth="1"/>
    <col min="7" max="7" width="77.625" style="1" customWidth="1"/>
    <col min="8" max="8" width="12.125" style="1" customWidth="1"/>
    <col min="9" max="9" width="9.375" style="1" customWidth="1"/>
    <col min="10" max="10" width="41.125" style="2" bestFit="1" customWidth="1"/>
    <col min="11" max="11" width="30.125" style="1" bestFit="1" customWidth="1"/>
    <col min="12" max="16384" width="9" style="1"/>
  </cols>
  <sheetData>
    <row r="1" spans="1:11" x14ac:dyDescent="0.15">
      <c r="A1" s="1" t="s">
        <v>14</v>
      </c>
      <c r="B1" s="1" t="s">
        <v>96</v>
      </c>
      <c r="C1" s="1" t="s">
        <v>97</v>
      </c>
      <c r="D1" s="10" t="s">
        <v>181</v>
      </c>
      <c r="E1" s="1" t="s">
        <v>110</v>
      </c>
      <c r="F1" s="1" t="s">
        <v>98</v>
      </c>
      <c r="G1" s="1" t="s">
        <v>99</v>
      </c>
      <c r="H1" s="1" t="s">
        <v>100</v>
      </c>
      <c r="I1" s="1" t="s">
        <v>103</v>
      </c>
      <c r="J1" s="2" t="s">
        <v>101</v>
      </c>
      <c r="K1" s="1" t="s">
        <v>102</v>
      </c>
    </row>
    <row r="2" spans="1:11" x14ac:dyDescent="0.15">
      <c r="B2" s="5" t="s">
        <v>105</v>
      </c>
      <c r="D2"/>
    </row>
    <row r="3" spans="1:11" x14ac:dyDescent="0.15">
      <c r="B3" s="5" t="s">
        <v>106</v>
      </c>
      <c r="D3"/>
    </row>
    <row r="4" spans="1:11" x14ac:dyDescent="0.15">
      <c r="A4" s="1">
        <v>7</v>
      </c>
      <c r="B4" s="1">
        <v>503</v>
      </c>
      <c r="C4" s="1" t="s">
        <v>20</v>
      </c>
      <c r="D4" t="s">
        <v>157</v>
      </c>
      <c r="E4" s="1" t="s">
        <v>107</v>
      </c>
      <c r="F4" s="1" t="s">
        <v>108</v>
      </c>
      <c r="H4" s="1">
        <v>0</v>
      </c>
      <c r="I4" s="1">
        <v>0</v>
      </c>
    </row>
    <row r="5" spans="1:11" x14ac:dyDescent="0.15">
      <c r="A5" s="1">
        <v>7</v>
      </c>
      <c r="B5" s="1">
        <v>593</v>
      </c>
      <c r="C5" s="1" t="s">
        <v>21</v>
      </c>
      <c r="D5" t="s">
        <v>158</v>
      </c>
      <c r="E5" s="1" t="s">
        <v>109</v>
      </c>
      <c r="F5" s="1" t="s">
        <v>0</v>
      </c>
      <c r="H5" s="1">
        <v>0</v>
      </c>
      <c r="I5" s="1">
        <v>0</v>
      </c>
    </row>
    <row r="6" spans="1:11" x14ac:dyDescent="0.15">
      <c r="A6" s="1">
        <v>7</v>
      </c>
      <c r="B6" s="1">
        <v>593</v>
      </c>
      <c r="C6" s="1" t="s">
        <v>22</v>
      </c>
      <c r="D6" t="s">
        <v>159</v>
      </c>
      <c r="E6" s="1" t="s">
        <v>1</v>
      </c>
      <c r="F6" s="1" t="s">
        <v>2</v>
      </c>
      <c r="H6" s="1">
        <v>0</v>
      </c>
      <c r="I6" s="1">
        <v>0</v>
      </c>
    </row>
    <row r="7" spans="1:11" x14ac:dyDescent="0.15">
      <c r="A7" s="1">
        <v>7</v>
      </c>
      <c r="B7" s="1">
        <v>593</v>
      </c>
      <c r="C7" s="1" t="s">
        <v>23</v>
      </c>
      <c r="D7" s="7" t="s">
        <v>172</v>
      </c>
      <c r="E7" s="1" t="s">
        <v>3</v>
      </c>
      <c r="F7" s="1" t="s">
        <v>4</v>
      </c>
      <c r="H7" s="1">
        <v>0</v>
      </c>
      <c r="I7" s="1">
        <v>0</v>
      </c>
    </row>
    <row r="8" spans="1:11" x14ac:dyDescent="0.15">
      <c r="A8" s="1">
        <v>7</v>
      </c>
      <c r="B8" s="1">
        <v>593</v>
      </c>
      <c r="C8" s="1" t="s">
        <v>24</v>
      </c>
      <c r="D8" t="s">
        <v>160</v>
      </c>
      <c r="E8" s="1" t="s">
        <v>5</v>
      </c>
      <c r="F8" s="1" t="s">
        <v>6</v>
      </c>
      <c r="H8" s="1">
        <v>0</v>
      </c>
      <c r="I8" s="1">
        <v>0</v>
      </c>
    </row>
    <row r="9" spans="1:11" x14ac:dyDescent="0.15">
      <c r="A9" s="1">
        <v>7</v>
      </c>
      <c r="B9" s="1">
        <v>593</v>
      </c>
      <c r="C9" s="1" t="s">
        <v>25</v>
      </c>
      <c r="D9" s="7" t="s">
        <v>173</v>
      </c>
      <c r="E9" s="1" t="s">
        <v>7</v>
      </c>
      <c r="F9" s="1" t="s">
        <v>8</v>
      </c>
      <c r="H9" s="1">
        <v>0</v>
      </c>
      <c r="I9" s="1">
        <v>0</v>
      </c>
    </row>
    <row r="10" spans="1:11" x14ac:dyDescent="0.15">
      <c r="A10" s="1">
        <v>8</v>
      </c>
      <c r="B10" s="1">
        <v>593</v>
      </c>
      <c r="C10" s="1" t="s">
        <v>26</v>
      </c>
      <c r="D10" t="s">
        <v>161</v>
      </c>
      <c r="E10" s="1" t="s">
        <v>9</v>
      </c>
      <c r="F10" s="1" t="s">
        <v>10</v>
      </c>
      <c r="H10" s="1">
        <v>0</v>
      </c>
      <c r="I10" s="1">
        <v>0</v>
      </c>
    </row>
    <row r="11" spans="1:11" x14ac:dyDescent="0.15">
      <c r="A11" s="1">
        <v>7</v>
      </c>
      <c r="B11" s="1">
        <v>593</v>
      </c>
      <c r="C11" s="1" t="s">
        <v>27</v>
      </c>
      <c r="D11" t="s">
        <v>162</v>
      </c>
      <c r="E11" s="1" t="s">
        <v>11</v>
      </c>
      <c r="F11" s="1" t="s">
        <v>12</v>
      </c>
      <c r="H11" s="1">
        <v>0</v>
      </c>
      <c r="I11" s="1">
        <v>0</v>
      </c>
    </row>
    <row r="12" spans="1:11" x14ac:dyDescent="0.15">
      <c r="A12" s="1">
        <v>7</v>
      </c>
      <c r="B12" s="1">
        <v>593</v>
      </c>
      <c r="C12" s="1" t="s">
        <v>28</v>
      </c>
      <c r="D12" s="7" t="s">
        <v>174</v>
      </c>
      <c r="E12" s="1" t="s">
        <v>13</v>
      </c>
      <c r="F12" s="1" t="s">
        <v>62</v>
      </c>
      <c r="H12" s="1">
        <v>0</v>
      </c>
      <c r="I12" s="1">
        <v>0</v>
      </c>
    </row>
    <row r="13" spans="1:11" x14ac:dyDescent="0.15">
      <c r="A13" s="1">
        <v>7</v>
      </c>
      <c r="B13" s="1">
        <v>593</v>
      </c>
      <c r="C13" s="1" t="s">
        <v>29</v>
      </c>
      <c r="D13" s="7" t="s">
        <v>175</v>
      </c>
      <c r="E13" s="1" t="s">
        <v>63</v>
      </c>
      <c r="F13" s="1" t="s">
        <v>65</v>
      </c>
      <c r="G13" s="1" t="s">
        <v>64</v>
      </c>
      <c r="H13" s="1">
        <v>0</v>
      </c>
      <c r="I13" s="1">
        <v>0</v>
      </c>
    </row>
    <row r="14" spans="1:11" x14ac:dyDescent="0.15">
      <c r="A14" s="1">
        <v>7</v>
      </c>
      <c r="B14" s="1">
        <v>593</v>
      </c>
      <c r="C14" s="1" t="s">
        <v>30</v>
      </c>
      <c r="D14" t="s">
        <v>163</v>
      </c>
      <c r="E14" s="1" t="s">
        <v>66</v>
      </c>
      <c r="F14" s="1" t="s">
        <v>67</v>
      </c>
      <c r="H14" s="1">
        <v>0</v>
      </c>
      <c r="I14" s="1">
        <v>0</v>
      </c>
    </row>
    <row r="15" spans="1:11" x14ac:dyDescent="0.15">
      <c r="B15" s="5" t="s">
        <v>68</v>
      </c>
      <c r="D15" t="s">
        <v>171</v>
      </c>
    </row>
    <row r="16" spans="1:11" x14ac:dyDescent="0.15">
      <c r="A16" s="1">
        <v>22</v>
      </c>
      <c r="B16" s="1">
        <v>503</v>
      </c>
      <c r="C16" s="1" t="s">
        <v>31</v>
      </c>
      <c r="D16" t="s">
        <v>164</v>
      </c>
      <c r="E16" s="1" t="s">
        <v>69</v>
      </c>
      <c r="F16" s="1" t="s">
        <v>70</v>
      </c>
      <c r="H16" s="1">
        <v>0</v>
      </c>
      <c r="I16" s="1">
        <v>0</v>
      </c>
    </row>
    <row r="17" spans="1:10" x14ac:dyDescent="0.15">
      <c r="A17" s="1">
        <v>22</v>
      </c>
      <c r="B17" s="1">
        <v>503</v>
      </c>
      <c r="C17" s="1" t="s">
        <v>32</v>
      </c>
      <c r="D17" t="s">
        <v>165</v>
      </c>
      <c r="E17" s="1" t="s">
        <v>71</v>
      </c>
      <c r="F17" s="1" t="s">
        <v>72</v>
      </c>
      <c r="H17" s="1">
        <v>0</v>
      </c>
      <c r="I17" s="1">
        <v>0</v>
      </c>
    </row>
    <row r="18" spans="1:10" x14ac:dyDescent="0.15">
      <c r="A18" s="1">
        <v>22</v>
      </c>
      <c r="B18" s="1">
        <v>503</v>
      </c>
      <c r="C18" s="1" t="s">
        <v>33</v>
      </c>
      <c r="D18" t="s">
        <v>166</v>
      </c>
      <c r="E18" s="1" t="s">
        <v>73</v>
      </c>
      <c r="F18" s="1" t="s">
        <v>74</v>
      </c>
      <c r="H18" s="1">
        <v>0</v>
      </c>
      <c r="I18" s="1">
        <v>0</v>
      </c>
    </row>
    <row r="19" spans="1:10" ht="17.25" customHeight="1" x14ac:dyDescent="0.15">
      <c r="A19" s="1">
        <v>22</v>
      </c>
      <c r="B19" s="1">
        <v>503</v>
      </c>
      <c r="C19" s="1" t="s">
        <v>34</v>
      </c>
      <c r="D19" s="7" t="s">
        <v>176</v>
      </c>
      <c r="E19" s="1" t="s">
        <v>75</v>
      </c>
      <c r="G19" s="1" t="s">
        <v>76</v>
      </c>
    </row>
    <row r="20" spans="1:10" x14ac:dyDescent="0.15">
      <c r="A20" s="1">
        <v>22</v>
      </c>
      <c r="B20" s="1">
        <v>503</v>
      </c>
      <c r="C20" s="1" t="s">
        <v>35</v>
      </c>
      <c r="D20" s="11" t="s">
        <v>171</v>
      </c>
      <c r="E20" s="12" t="s">
        <v>77</v>
      </c>
      <c r="F20" s="1" t="s">
        <v>78</v>
      </c>
      <c r="H20" s="1">
        <v>0</v>
      </c>
      <c r="I20" s="1">
        <v>0</v>
      </c>
    </row>
    <row r="21" spans="1:10" x14ac:dyDescent="0.15">
      <c r="A21" s="1">
        <v>22</v>
      </c>
      <c r="B21" s="1">
        <v>503</v>
      </c>
      <c r="C21" s="1" t="s">
        <v>36</v>
      </c>
      <c r="D21" t="s">
        <v>167</v>
      </c>
      <c r="E21" s="1" t="s">
        <v>79</v>
      </c>
      <c r="F21" s="1" t="s">
        <v>80</v>
      </c>
      <c r="H21" s="1">
        <v>0</v>
      </c>
      <c r="I21" s="1">
        <v>0</v>
      </c>
    </row>
    <row r="22" spans="1:10" x14ac:dyDescent="0.15">
      <c r="A22" s="1">
        <v>22</v>
      </c>
      <c r="B22" s="1">
        <v>503</v>
      </c>
      <c r="C22" s="1" t="s">
        <v>37</v>
      </c>
      <c r="D22" s="7" t="s">
        <v>177</v>
      </c>
      <c r="E22" s="1" t="s">
        <v>82</v>
      </c>
      <c r="F22" s="3" t="s">
        <v>81</v>
      </c>
      <c r="G22" s="3"/>
      <c r="H22" s="1">
        <v>0</v>
      </c>
      <c r="I22" s="1">
        <v>0</v>
      </c>
      <c r="J22" s="4"/>
    </row>
    <row r="23" spans="1:10" x14ac:dyDescent="0.15">
      <c r="B23" s="5" t="s">
        <v>83</v>
      </c>
      <c r="D23" t="s">
        <v>171</v>
      </c>
    </row>
    <row r="24" spans="1:10" x14ac:dyDescent="0.15">
      <c r="A24" s="1">
        <v>7</v>
      </c>
      <c r="B24" s="1">
        <v>503</v>
      </c>
      <c r="C24" s="1" t="s">
        <v>38</v>
      </c>
      <c r="D24" s="7" t="s">
        <v>178</v>
      </c>
      <c r="E24" s="1" t="s">
        <v>84</v>
      </c>
      <c r="G24" s="1" t="s">
        <v>85</v>
      </c>
    </row>
    <row r="25" spans="1:10" x14ac:dyDescent="0.15">
      <c r="A25" s="1">
        <v>7</v>
      </c>
      <c r="B25" s="1">
        <v>503</v>
      </c>
      <c r="C25" s="1" t="s">
        <v>39</v>
      </c>
      <c r="D25" s="9" t="s">
        <v>179</v>
      </c>
      <c r="E25" s="1" t="s">
        <v>86</v>
      </c>
      <c r="F25" s="1" t="s">
        <v>87</v>
      </c>
      <c r="G25" s="1" t="s">
        <v>88</v>
      </c>
      <c r="H25" s="1">
        <v>0</v>
      </c>
      <c r="I25" s="1">
        <v>0</v>
      </c>
    </row>
    <row r="26" spans="1:10" x14ac:dyDescent="0.15">
      <c r="A26" s="1">
        <v>7</v>
      </c>
      <c r="B26" s="1">
        <v>503</v>
      </c>
      <c r="C26" s="1" t="s">
        <v>40</v>
      </c>
      <c r="D26" t="s">
        <v>168</v>
      </c>
      <c r="E26" s="1" t="s">
        <v>89</v>
      </c>
      <c r="F26" s="1" t="s">
        <v>90</v>
      </c>
      <c r="H26" s="1">
        <v>0</v>
      </c>
      <c r="I26" s="1">
        <v>0</v>
      </c>
    </row>
    <row r="27" spans="1:10" x14ac:dyDescent="0.15">
      <c r="B27" s="5" t="s">
        <v>91</v>
      </c>
      <c r="D27" t="s">
        <v>171</v>
      </c>
    </row>
    <row r="28" spans="1:10" x14ac:dyDescent="0.15">
      <c r="A28" s="1">
        <v>6</v>
      </c>
      <c r="B28" s="1">
        <v>503</v>
      </c>
      <c r="C28" s="1" t="s">
        <v>41</v>
      </c>
      <c r="D28" s="7" t="s">
        <v>180</v>
      </c>
      <c r="E28" s="1" t="s">
        <v>92</v>
      </c>
      <c r="F28" s="1" t="s">
        <v>95</v>
      </c>
      <c r="H28" s="1">
        <v>0</v>
      </c>
      <c r="I28" s="1">
        <v>0</v>
      </c>
    </row>
    <row r="29" spans="1:10" x14ac:dyDescent="0.15">
      <c r="A29" s="1">
        <v>6</v>
      </c>
      <c r="B29" s="1">
        <v>503</v>
      </c>
      <c r="C29" s="1" t="s">
        <v>42</v>
      </c>
      <c r="D29" t="s">
        <v>169</v>
      </c>
      <c r="E29" s="1" t="s">
        <v>93</v>
      </c>
      <c r="F29" s="1" t="s">
        <v>18</v>
      </c>
      <c r="H29" s="1">
        <v>0</v>
      </c>
      <c r="I29" s="1">
        <v>0</v>
      </c>
    </row>
    <row r="30" spans="1:10" x14ac:dyDescent="0.15">
      <c r="A30" s="1">
        <v>6</v>
      </c>
      <c r="B30" s="1">
        <v>503</v>
      </c>
      <c r="C30" s="1" t="s">
        <v>43</v>
      </c>
      <c r="D30" t="s">
        <v>170</v>
      </c>
      <c r="E30" s="1" t="s">
        <v>94</v>
      </c>
      <c r="F30" s="1" t="s">
        <v>19</v>
      </c>
      <c r="H30" s="1">
        <v>0</v>
      </c>
      <c r="I30" s="1">
        <v>0</v>
      </c>
    </row>
  </sheetData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30"/>
  <sheetViews>
    <sheetView topLeftCell="A14" workbookViewId="0">
      <selection activeCell="G1" sqref="G1:G30"/>
    </sheetView>
  </sheetViews>
  <sheetFormatPr defaultRowHeight="14.25" x14ac:dyDescent="0.15"/>
  <cols>
    <col min="2" max="2" width="30.5" customWidth="1"/>
    <col min="3" max="3" width="21.875" hidden="1" customWidth="1"/>
    <col min="4" max="4" width="0" hidden="1" customWidth="1"/>
  </cols>
  <sheetData>
    <row r="1" spans="1:7" x14ac:dyDescent="0.15">
      <c r="A1" t="s">
        <v>110</v>
      </c>
      <c r="B1" t="s">
        <v>98</v>
      </c>
      <c r="C1">
        <v>1</v>
      </c>
      <c r="D1">
        <v>2</v>
      </c>
      <c r="G1" s="10" t="s">
        <v>181</v>
      </c>
    </row>
    <row r="4" spans="1:7" x14ac:dyDescent="0.15">
      <c r="A4" t="s">
        <v>111</v>
      </c>
      <c r="B4" t="s">
        <v>112</v>
      </c>
      <c r="C4" t="e">
        <f>VLOOKUP(A4,[1]Sheet1!$A$1:$C$65536,3,FALSE)</f>
        <v>#N/A</v>
      </c>
      <c r="D4" t="str">
        <f>VLOOKUP(B4,[1]Sheet1!$A$1:$C$65536,3,FALSE)</f>
        <v>503_acea_manual.txt</v>
      </c>
      <c r="G4" t="s">
        <v>157</v>
      </c>
    </row>
    <row r="5" spans="1:7" x14ac:dyDescent="0.15">
      <c r="A5" t="s">
        <v>113</v>
      </c>
      <c r="B5" t="s">
        <v>114</v>
      </c>
      <c r="C5" t="e">
        <f>VLOOKUP(A5,[1]Sheet1!$A$1:$C$65536,3,FALSE)</f>
        <v>#N/A</v>
      </c>
      <c r="D5" t="str">
        <f>VLOOKUP(B5,[1]Sheet1!$A$1:$C$65536,3,FALSE)</f>
        <v>503_britax_signalisation_manual.txt</v>
      </c>
      <c r="G5" t="s">
        <v>158</v>
      </c>
    </row>
    <row r="6" spans="1:7" x14ac:dyDescent="0.15">
      <c r="A6" t="s">
        <v>115</v>
      </c>
      <c r="B6" t="s">
        <v>116</v>
      </c>
      <c r="C6" t="e">
        <f>VLOOKUP(A6,[1]Sheet1!$A$1:$C$65536,3,FALSE)</f>
        <v>#N/A</v>
      </c>
      <c r="D6" t="str">
        <f>VLOOKUP(B6,[1]Sheet1!$A$1:$C$65536,3,FALSE)</f>
        <v>503_cita_manual.txt</v>
      </c>
      <c r="G6" t="s">
        <v>159</v>
      </c>
    </row>
    <row r="7" spans="1:7" x14ac:dyDescent="0.15">
      <c r="A7" t="s">
        <v>117</v>
      </c>
      <c r="B7" t="s">
        <v>118</v>
      </c>
      <c r="C7" t="e">
        <f>VLOOKUP(A7,[1]Sheet1!$A$1:$C$65536,3,FALSE)</f>
        <v>#N/A</v>
      </c>
      <c r="D7" t="e">
        <f>VLOOKUP(B7,[1]Sheet1!$A$1:$C$65536,3,FALSE)</f>
        <v>#N/A</v>
      </c>
      <c r="G7" s="7" t="s">
        <v>172</v>
      </c>
    </row>
    <row r="8" spans="1:7" x14ac:dyDescent="0.15">
      <c r="A8" t="s">
        <v>119</v>
      </c>
      <c r="B8" t="s">
        <v>120</v>
      </c>
      <c r="C8" t="e">
        <f>VLOOKUP(A8,[1]Sheet1!$A$1:$C$65536,3,FALSE)</f>
        <v>#N/A</v>
      </c>
      <c r="D8" t="str">
        <f>VLOOKUP(B8,[1]Sheet1!$A$1:$C$65536,3,FALSE)</f>
        <v>503_dtl_manual.txt</v>
      </c>
      <c r="G8" t="s">
        <v>160</v>
      </c>
    </row>
    <row r="9" spans="1:7" x14ac:dyDescent="0.15">
      <c r="A9" t="s">
        <v>121</v>
      </c>
      <c r="B9" t="s">
        <v>122</v>
      </c>
      <c r="C9" t="e">
        <f>VLOOKUP(A9,[1]Sheet1!$A$1:$C$65536,3,FALSE)</f>
        <v>#N/A</v>
      </c>
      <c r="D9" t="e">
        <f>VLOOKUP(B9,[1]Sheet1!$A$1:$C$65536,3,FALSE)</f>
        <v>#N/A</v>
      </c>
      <c r="G9" s="7" t="s">
        <v>173</v>
      </c>
    </row>
    <row r="10" spans="1:7" x14ac:dyDescent="0.15">
      <c r="A10" t="s">
        <v>123</v>
      </c>
      <c r="B10" t="s">
        <v>124</v>
      </c>
      <c r="C10" t="e">
        <f>VLOOKUP(A10,[1]Sheet1!$A$1:$C$65536,3,FALSE)</f>
        <v>#N/A</v>
      </c>
      <c r="D10" t="str">
        <f>VLOOKUP(B10,[1]Sheet1!$A$1:$C$65536,3,FALSE)</f>
        <v>503_kfv_manual.txt</v>
      </c>
      <c r="G10" t="s">
        <v>161</v>
      </c>
    </row>
    <row r="11" spans="1:7" x14ac:dyDescent="0.15">
      <c r="A11" t="s">
        <v>125</v>
      </c>
      <c r="B11" t="s">
        <v>126</v>
      </c>
      <c r="C11" t="e">
        <f>VLOOKUP(A11,[1]Sheet1!$A$1:$C$65536,3,FALSE)</f>
        <v>#N/A</v>
      </c>
      <c r="D11" t="str">
        <f>VLOOKUP(B11,[1]Sheet1!$A$1:$C$65536,3,FALSE)</f>
        <v>503_fta_manual.txt</v>
      </c>
      <c r="G11" t="s">
        <v>162</v>
      </c>
    </row>
    <row r="12" spans="1:7" x14ac:dyDescent="0.15">
      <c r="A12" t="s">
        <v>127</v>
      </c>
      <c r="B12" t="s">
        <v>128</v>
      </c>
      <c r="C12" t="e">
        <f>VLOOKUP(A12,[1]Sheet1!$A$1:$C$65536,3,FALSE)</f>
        <v>#N/A</v>
      </c>
      <c r="D12" t="e">
        <f>VLOOKUP(B12,[1]Sheet1!$A$1:$C$65536,3,FALSE)</f>
        <v>#N/A</v>
      </c>
      <c r="G12" s="7" t="s">
        <v>174</v>
      </c>
    </row>
    <row r="13" spans="1:7" x14ac:dyDescent="0.15">
      <c r="A13" t="s">
        <v>129</v>
      </c>
      <c r="B13" t="s">
        <v>130</v>
      </c>
      <c r="C13" t="e">
        <f>VLOOKUP(A13,[1]Sheet1!$A$1:$C$65536,3,FALSE)</f>
        <v>#N/A</v>
      </c>
      <c r="D13" t="e">
        <f>VLOOKUP(B13,[1]Sheet1!$A$1:$C$65536,3,FALSE)</f>
        <v>#N/A</v>
      </c>
      <c r="G13" s="7" t="s">
        <v>175</v>
      </c>
    </row>
    <row r="14" spans="1:7" x14ac:dyDescent="0.15">
      <c r="A14" t="s">
        <v>131</v>
      </c>
      <c r="B14" t="s">
        <v>132</v>
      </c>
      <c r="C14" t="str">
        <f>VLOOKUP(A14,[1]Sheet1!$A$1:$C$65536,3,FALSE)</f>
        <v>503_vdtuv_manual.txt</v>
      </c>
      <c r="D14" t="str">
        <f>VLOOKUP(B14,[1]Sheet1!$A$1:$C$65536,3,FALSE)</f>
        <v>503_vdtuv_manual.txt</v>
      </c>
      <c r="G14" t="s">
        <v>163</v>
      </c>
    </row>
    <row r="15" spans="1:7" x14ac:dyDescent="0.15">
      <c r="C15" t="e">
        <f>VLOOKUP(A15,[1]Sheet1!$A$1:$C$65536,3,FALSE)</f>
        <v>#N/A</v>
      </c>
      <c r="D15" t="e">
        <f>VLOOKUP(B15,[1]Sheet1!$A$1:$C$65536,3,FALSE)</f>
        <v>#N/A</v>
      </c>
      <c r="G15" t="s">
        <v>171</v>
      </c>
    </row>
    <row r="16" spans="1:7" x14ac:dyDescent="0.15">
      <c r="A16" t="s">
        <v>133</v>
      </c>
      <c r="B16" t="s">
        <v>134</v>
      </c>
      <c r="C16" t="str">
        <f>VLOOKUP(A16,[1]Sheet1!$A$1:$C$65536,3,FALSE)</f>
        <v>503_captive_manual.txt</v>
      </c>
      <c r="D16" t="str">
        <f>VLOOKUP(B16,[1]Sheet1!$A$1:$C$65536,3,FALSE)</f>
        <v>503_captive_manual.txt</v>
      </c>
      <c r="G16" t="s">
        <v>164</v>
      </c>
    </row>
    <row r="17" spans="1:7" x14ac:dyDescent="0.15">
      <c r="A17" t="s">
        <v>135</v>
      </c>
      <c r="B17" t="s">
        <v>136</v>
      </c>
      <c r="C17" t="e">
        <f>VLOOKUP(A17,[1]Sheet1!$A$1:$C$65536,3,FALSE)</f>
        <v>#N/A</v>
      </c>
      <c r="D17" t="str">
        <f>VLOOKUP(B17,[1]Sheet1!$A$1:$C$65536,3,FALSE)</f>
        <v>503_corte_manual.txt</v>
      </c>
      <c r="G17" t="s">
        <v>165</v>
      </c>
    </row>
    <row r="18" spans="1:7" x14ac:dyDescent="0.15">
      <c r="A18" t="s">
        <v>137</v>
      </c>
      <c r="B18" t="s">
        <v>138</v>
      </c>
      <c r="C18" t="e">
        <f>VLOOKUP(A18,[1]Sheet1!$A$1:$C$65536,3,FALSE)</f>
        <v>#N/A</v>
      </c>
      <c r="D18" t="str">
        <f>VLOOKUP(B18,[1]Sheet1!$A$1:$C$65536,3,FALSE)</f>
        <v>503_etsc_combined_manual.txt</v>
      </c>
      <c r="G18" t="s">
        <v>166</v>
      </c>
    </row>
    <row r="19" spans="1:7" x14ac:dyDescent="0.15">
      <c r="A19" t="s">
        <v>139</v>
      </c>
      <c r="C19" t="e">
        <f>VLOOKUP(A19,[1]Sheet1!$A$1:$C$65536,3,FALSE)</f>
        <v>#N/A</v>
      </c>
      <c r="D19" t="e">
        <f>VLOOKUP(B19,[1]Sheet1!$A$1:$C$65536,3,FALSE)</f>
        <v>#N/A</v>
      </c>
      <c r="G19" s="7" t="s">
        <v>176</v>
      </c>
    </row>
    <row r="20" spans="1:7" x14ac:dyDescent="0.15">
      <c r="A20" s="8" t="s">
        <v>140</v>
      </c>
      <c r="B20" s="8" t="s">
        <v>141</v>
      </c>
      <c r="C20" t="e">
        <f>VLOOKUP(A20,[1]Sheet1!$A$1:$C$65536,3,FALSE)</f>
        <v>#N/A</v>
      </c>
      <c r="D20" t="e">
        <f>VLOOKUP(B20,[1]Sheet1!$A$1:$C$65536,3,FALSE)</f>
        <v>#N/A</v>
      </c>
      <c r="G20" t="s">
        <v>171</v>
      </c>
    </row>
    <row r="21" spans="1:7" x14ac:dyDescent="0.15">
      <c r="A21" t="s">
        <v>142</v>
      </c>
      <c r="B21" t="s">
        <v>143</v>
      </c>
      <c r="C21" t="str">
        <f>VLOOKUP(A21,[1]Sheet1!$A$1:$C$65536,3,FALSE)</f>
        <v>503_sparks_combined_manual.txt</v>
      </c>
      <c r="D21" t="str">
        <f>VLOOKUP(B21,[1]Sheet1!$A$1:$C$65536,3,FALSE)</f>
        <v>503_sparks_combined_manual.txt</v>
      </c>
      <c r="G21" t="s">
        <v>167</v>
      </c>
    </row>
    <row r="22" spans="1:7" x14ac:dyDescent="0.15">
      <c r="A22" t="s">
        <v>144</v>
      </c>
      <c r="B22" t="s">
        <v>145</v>
      </c>
      <c r="C22" t="e">
        <f>VLOOKUP(A22,[1]Sheet1!$A$1:$C$65536,3,FALSE)</f>
        <v>#N/A</v>
      </c>
      <c r="D22" t="e">
        <f>VLOOKUP(B22,[1]Sheet1!$A$1:$C$65536,3,FALSE)</f>
        <v>#N/A</v>
      </c>
      <c r="G22" s="7" t="s">
        <v>177</v>
      </c>
    </row>
    <row r="23" spans="1:7" x14ac:dyDescent="0.15">
      <c r="C23" t="e">
        <f>VLOOKUP(A23,[1]Sheet1!$A$1:$C$65536,3,FALSE)</f>
        <v>#N/A</v>
      </c>
      <c r="D23" t="e">
        <f>VLOOKUP(B23,[1]Sheet1!$A$1:$C$65536,3,FALSE)</f>
        <v>#N/A</v>
      </c>
      <c r="G23" t="s">
        <v>171</v>
      </c>
    </row>
    <row r="24" spans="1:7" x14ac:dyDescent="0.15">
      <c r="A24" t="s">
        <v>146</v>
      </c>
      <c r="C24" t="e">
        <f>VLOOKUP(A24,[1]Sheet1!$A$1:$C$65536,3,FALSE)</f>
        <v>#N/A</v>
      </c>
      <c r="D24" t="e">
        <f>VLOOKUP(B24,[1]Sheet1!$A$1:$C$65536,3,FALSE)</f>
        <v>#N/A</v>
      </c>
      <c r="G24" s="7" t="s">
        <v>178</v>
      </c>
    </row>
    <row r="25" spans="1:7" x14ac:dyDescent="0.15">
      <c r="A25" t="s">
        <v>147</v>
      </c>
      <c r="B25" t="s">
        <v>148</v>
      </c>
      <c r="C25" t="e">
        <f>VLOOKUP(A25,[1]Sheet1!$A$1:$C$65536,3,FALSE)</f>
        <v>#N/A</v>
      </c>
      <c r="D25" t="e">
        <f>VLOOKUP(B25,[1]Sheet1!$A$1:$C$65536,3,FALSE)</f>
        <v>#N/A</v>
      </c>
      <c r="G25" s="9" t="s">
        <v>179</v>
      </c>
    </row>
    <row r="26" spans="1:7" x14ac:dyDescent="0.15">
      <c r="A26" t="s">
        <v>149</v>
      </c>
      <c r="B26" t="s">
        <v>150</v>
      </c>
      <c r="C26" t="e">
        <f>VLOOKUP(A26,[1]Sheet1!$A$1:$C$65536,3,FALSE)</f>
        <v>#N/A</v>
      </c>
      <c r="D26" t="str">
        <f>VLOOKUP(B26,[1]Sheet1!$A$1:$C$65536,3,FALSE)</f>
        <v>503_tfl_manual.txt</v>
      </c>
      <c r="G26" t="s">
        <v>168</v>
      </c>
    </row>
    <row r="27" spans="1:7" x14ac:dyDescent="0.15">
      <c r="C27" t="e">
        <f>VLOOKUP(A27,[1]Sheet1!$A$1:$C$65536,3,FALSE)</f>
        <v>#N/A</v>
      </c>
      <c r="D27" t="e">
        <f>VLOOKUP(B27,[1]Sheet1!$A$1:$C$65536,3,FALSE)</f>
        <v>#N/A</v>
      </c>
      <c r="G27" t="s">
        <v>171</v>
      </c>
    </row>
    <row r="28" spans="1:7" x14ac:dyDescent="0.15">
      <c r="A28" t="s">
        <v>151</v>
      </c>
      <c r="B28" t="s">
        <v>152</v>
      </c>
      <c r="C28" t="e">
        <f>VLOOKUP(A28,[1]Sheet1!$A$1:$C$65536,3,FALSE)</f>
        <v>#N/A</v>
      </c>
      <c r="D28" t="e">
        <f>VLOOKUP(B28,[1]Sheet1!$A$1:$C$65536,3,FALSE)</f>
        <v>#N/A</v>
      </c>
      <c r="G28" s="7" t="s">
        <v>180</v>
      </c>
    </row>
    <row r="29" spans="1:7" x14ac:dyDescent="0.15">
      <c r="A29" t="s">
        <v>153</v>
      </c>
      <c r="B29" t="s">
        <v>154</v>
      </c>
      <c r="C29" t="str">
        <f>VLOOKUP(A29,[1]Sheet1!$A$1:$C$65536,3,FALSE)</f>
        <v>503_brake_manual.txt</v>
      </c>
      <c r="D29" t="str">
        <f>VLOOKUP(B29,[1]Sheet1!$A$1:$C$65536,3,FALSE)</f>
        <v>503_brake_manual.txt</v>
      </c>
      <c r="G29" t="s">
        <v>169</v>
      </c>
    </row>
    <row r="30" spans="1:7" x14ac:dyDescent="0.15">
      <c r="A30" t="s">
        <v>155</v>
      </c>
      <c r="B30" t="s">
        <v>156</v>
      </c>
      <c r="C30" t="e">
        <f>VLOOKUP(A30,[1]Sheet1!$A$1:$C$65536,3,FALSE)</f>
        <v>#N/A</v>
      </c>
      <c r="D30" t="str">
        <f>VLOOKUP(B30,[1]Sheet1!$A$1:$C$65536,3,FALSE)</f>
        <v>503_lp_sdlp_combined_manual.txt</v>
      </c>
      <c r="G30" t="s">
        <v>170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11"/>
  <sheetViews>
    <sheetView workbookViewId="0">
      <selection activeCell="A3" sqref="A3"/>
    </sheetView>
  </sheetViews>
  <sheetFormatPr defaultColWidth="9" defaultRowHeight="15" x14ac:dyDescent="0.15"/>
  <cols>
    <col min="1" max="1" width="9" style="6"/>
    <col min="2" max="2" width="10.5" style="6" bestFit="1" customWidth="1"/>
    <col min="3" max="3" width="9" style="6"/>
    <col min="4" max="4" width="26.125" style="6" bestFit="1" customWidth="1"/>
    <col min="5" max="5" width="54.875" style="6" bestFit="1" customWidth="1"/>
    <col min="6" max="6" width="54.875" style="6" customWidth="1"/>
    <col min="7" max="7" width="9" style="6"/>
    <col min="8" max="8" width="11.625" style="6" customWidth="1"/>
    <col min="9" max="9" width="78.125" style="6" bestFit="1" customWidth="1"/>
    <col min="10" max="16384" width="9" style="6"/>
  </cols>
  <sheetData>
    <row r="1" spans="1:10" s="1" customFormat="1" ht="15.75" x14ac:dyDescent="0.15">
      <c r="A1" s="1" t="s">
        <v>14</v>
      </c>
      <c r="B1" s="1" t="s">
        <v>96</v>
      </c>
      <c r="C1" s="1" t="s">
        <v>97</v>
      </c>
      <c r="D1" s="1" t="s">
        <v>104</v>
      </c>
      <c r="E1" s="1" t="s">
        <v>98</v>
      </c>
      <c r="F1" s="1" t="s">
        <v>99</v>
      </c>
      <c r="G1" s="1" t="s">
        <v>99</v>
      </c>
      <c r="H1" s="1" t="s">
        <v>100</v>
      </c>
      <c r="I1" s="1" t="s">
        <v>101</v>
      </c>
      <c r="J1" s="1" t="s">
        <v>102</v>
      </c>
    </row>
    <row r="2" spans="1:10" x14ac:dyDescent="0.15">
      <c r="A2" s="6">
        <v>77</v>
      </c>
      <c r="B2" s="6">
        <v>503</v>
      </c>
      <c r="C2" s="6" t="s">
        <v>54</v>
      </c>
      <c r="D2" s="6" t="s">
        <v>44</v>
      </c>
      <c r="E2" s="6" t="s">
        <v>55</v>
      </c>
    </row>
    <row r="3" spans="1:10" x14ac:dyDescent="0.15">
      <c r="A3" s="6">
        <v>77</v>
      </c>
      <c r="B3" s="6">
        <v>503</v>
      </c>
      <c r="C3" s="6" t="s">
        <v>21</v>
      </c>
      <c r="D3" s="6" t="s">
        <v>45</v>
      </c>
      <c r="E3" s="6" t="s">
        <v>56</v>
      </c>
    </row>
    <row r="4" spans="1:10" x14ac:dyDescent="0.15">
      <c r="A4" s="6">
        <v>77</v>
      </c>
      <c r="B4" s="6">
        <v>503</v>
      </c>
      <c r="C4" s="6" t="s">
        <v>22</v>
      </c>
      <c r="D4" s="6" t="s">
        <v>46</v>
      </c>
      <c r="E4" s="6" t="s">
        <v>57</v>
      </c>
    </row>
    <row r="5" spans="1:10" x14ac:dyDescent="0.15">
      <c r="A5" s="6">
        <v>77</v>
      </c>
      <c r="B5" s="6">
        <v>503</v>
      </c>
      <c r="C5" s="6" t="s">
        <v>23</v>
      </c>
      <c r="D5" s="6" t="s">
        <v>47</v>
      </c>
      <c r="E5" s="6" t="s">
        <v>58</v>
      </c>
    </row>
    <row r="6" spans="1:10" x14ac:dyDescent="0.15">
      <c r="A6" s="6">
        <v>77</v>
      </c>
      <c r="B6" s="6">
        <v>503</v>
      </c>
      <c r="C6" s="6" t="s">
        <v>24</v>
      </c>
      <c r="D6" s="6" t="s">
        <v>48</v>
      </c>
      <c r="E6" s="6" t="s">
        <v>59</v>
      </c>
    </row>
    <row r="7" spans="1:10" x14ac:dyDescent="0.15">
      <c r="A7" s="6">
        <v>77</v>
      </c>
      <c r="B7" s="6">
        <v>503</v>
      </c>
      <c r="C7" s="6" t="s">
        <v>25</v>
      </c>
      <c r="D7" s="6" t="s">
        <v>49</v>
      </c>
      <c r="E7" s="6" t="s">
        <v>60</v>
      </c>
    </row>
    <row r="8" spans="1:10" x14ac:dyDescent="0.15">
      <c r="A8" s="6">
        <v>77</v>
      </c>
      <c r="B8" s="6">
        <v>503</v>
      </c>
      <c r="C8" s="6" t="s">
        <v>26</v>
      </c>
      <c r="D8" s="6" t="s">
        <v>50</v>
      </c>
      <c r="E8" s="6" t="s">
        <v>61</v>
      </c>
    </row>
    <row r="9" spans="1:10" x14ac:dyDescent="0.15">
      <c r="A9" s="6">
        <v>77</v>
      </c>
      <c r="B9" s="6">
        <v>503</v>
      </c>
      <c r="C9" s="6" t="s">
        <v>27</v>
      </c>
      <c r="D9" s="6" t="s">
        <v>51</v>
      </c>
      <c r="E9" s="6" t="s">
        <v>15</v>
      </c>
    </row>
    <row r="10" spans="1:10" x14ac:dyDescent="0.15">
      <c r="A10" s="6">
        <v>77</v>
      </c>
      <c r="B10" s="6">
        <v>503</v>
      </c>
      <c r="C10" s="6" t="s">
        <v>28</v>
      </c>
      <c r="D10" s="6" t="s">
        <v>52</v>
      </c>
      <c r="E10" s="6" t="s">
        <v>16</v>
      </c>
    </row>
    <row r="11" spans="1:10" x14ac:dyDescent="0.15">
      <c r="A11" s="6">
        <v>71</v>
      </c>
      <c r="B11" s="6">
        <v>503</v>
      </c>
      <c r="C11" s="6" t="s">
        <v>29</v>
      </c>
      <c r="D11" s="6" t="s">
        <v>53</v>
      </c>
      <c r="E11" s="6" t="s">
        <v>17</v>
      </c>
    </row>
  </sheetData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InterestGroups</vt:lpstr>
      <vt:lpstr>Sheet1</vt:lpstr>
      <vt:lpstr>MemberStates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Opper</dc:creator>
  <cp:lastModifiedBy>chm</cp:lastModifiedBy>
  <dcterms:created xsi:type="dcterms:W3CDTF">2012-06-12T15:00:55Z</dcterms:created>
  <dcterms:modified xsi:type="dcterms:W3CDTF">2014-02-07T17:40:31Z</dcterms:modified>
</cp:coreProperties>
</file>