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hm\Dropbox\research\"/>
    </mc:Choice>
  </mc:AlternateContent>
  <bookViews>
    <workbookView xWindow="240" yWindow="45" windowWidth="22020" windowHeight="117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  <fileRecoveryPr repairLoad="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" i="2"/>
</calcChain>
</file>

<file path=xl/sharedStrings.xml><?xml version="1.0" encoding="utf-8"?>
<sst xmlns="http://schemas.openxmlformats.org/spreadsheetml/2006/main" count="196" uniqueCount="118">
  <si>
    <t>Voice of the Consumer</t>
  </si>
  <si>
    <t>WKO</t>
  </si>
  <si>
    <t>504_24</t>
  </si>
  <si>
    <t>Wirtschaftskammer Osterreich</t>
  </si>
  <si>
    <t>Austrian Federal Economic Chamber</t>
  </si>
  <si>
    <t>OKO Project</t>
  </si>
  <si>
    <t>OKO</t>
  </si>
  <si>
    <t>OKO Projekt MTU</t>
  </si>
  <si>
    <t>504_25</t>
  </si>
  <si>
    <t>Partic_Type</t>
    <phoneticPr fontId="1" type="noConversion"/>
  </si>
  <si>
    <t>Arriva</t>
    <phoneticPr fontId="1" type="noConversion"/>
  </si>
  <si>
    <t>Issue_Num</t>
  </si>
  <si>
    <t>Grp_ID</t>
  </si>
  <si>
    <t>Grp_acronym</t>
  </si>
  <si>
    <t>Grp_name_EN</t>
  </si>
  <si>
    <t>Grp_name_MT</t>
  </si>
  <si>
    <t>Joint_Position? (0= no, 1 = yes)</t>
  </si>
  <si>
    <t>Duplicate?</t>
    <phoneticPr fontId="0" type="noConversion"/>
  </si>
  <si>
    <t>Grp_URL</t>
  </si>
  <si>
    <t>Note</t>
  </si>
  <si>
    <t>ACEA</t>
  </si>
  <si>
    <t>European Automobile Manufacturers Association</t>
  </si>
  <si>
    <t>CPT</t>
  </si>
  <si>
    <t>IRU</t>
  </si>
  <si>
    <t>Arriva</t>
  </si>
  <si>
    <t>VVM De Lijn</t>
  </si>
  <si>
    <t>Vlaamse Vervoertmaatschappij De Lijn</t>
  </si>
  <si>
    <t>The Line</t>
  </si>
  <si>
    <t>Eurolines</t>
  </si>
  <si>
    <t>APC</t>
  </si>
  <si>
    <t>?</t>
  </si>
  <si>
    <t>504_1</t>
  </si>
  <si>
    <t>504_2</t>
  </si>
  <si>
    <t>504_3</t>
  </si>
  <si>
    <t>504_4</t>
  </si>
  <si>
    <t>504_5</t>
  </si>
  <si>
    <t>504_6</t>
  </si>
  <si>
    <t xml:space="preserve">APIL </t>
  </si>
  <si>
    <t>Association of Personal Injury Lawyers</t>
  </si>
  <si>
    <t>BEUC</t>
  </si>
  <si>
    <t>European Consumers' Organisation</t>
  </si>
  <si>
    <t>Bureau Europeen des Unions de Consommateurs</t>
  </si>
  <si>
    <t>504_7</t>
  </si>
  <si>
    <t>ECTAA</t>
  </si>
  <si>
    <t>Group of National Travel Agents' and Tour Operators Associations within the EU</t>
  </si>
  <si>
    <t>Groupement des Unions Nationales des Agences et Organisateurs de Voyages de I'UE</t>
  </si>
  <si>
    <t>504_8</t>
  </si>
  <si>
    <t>EDF</t>
  </si>
  <si>
    <t>European Disability Forum</t>
  </si>
  <si>
    <t>504_9</t>
  </si>
  <si>
    <t>FFII</t>
  </si>
  <si>
    <t>Foundation for a Free Information Infrastructure</t>
  </si>
  <si>
    <t>504_10</t>
  </si>
  <si>
    <t>IACA</t>
  </si>
  <si>
    <t>International Air Carrier Assciation</t>
  </si>
  <si>
    <t>504_11</t>
  </si>
  <si>
    <t>International Road Transport Union</t>
  </si>
  <si>
    <t>504_12</t>
  </si>
  <si>
    <t>PEOPIL</t>
  </si>
  <si>
    <t>The Pan-European Organisation of Personal Injury Lawyers</t>
  </si>
  <si>
    <t>504_13</t>
  </si>
  <si>
    <t>UITP</t>
  </si>
  <si>
    <t>International Association of Public Transport</t>
  </si>
  <si>
    <t>Union International des Transports Publics</t>
  </si>
  <si>
    <t>504_14</t>
  </si>
  <si>
    <t>ACAV</t>
  </si>
  <si>
    <t>Associacio Catalana D'Agencies de Viatges</t>
  </si>
  <si>
    <t>504_15</t>
  </si>
  <si>
    <t>Catalan Association of Travel Agencies</t>
  </si>
  <si>
    <t>Confederation of Passenger Transport</t>
  </si>
  <si>
    <t>Federacja Konsumentow</t>
  </si>
  <si>
    <t>Consumer Federation</t>
  </si>
  <si>
    <t>504_16</t>
  </si>
  <si>
    <t>504_17</t>
  </si>
  <si>
    <t>Guide Dogs</t>
  </si>
  <si>
    <t>Guide Dogs Association</t>
  </si>
  <si>
    <t>504_18</t>
  </si>
  <si>
    <t>MACS</t>
  </si>
  <si>
    <t>Mobility and Access Committee for Scotland</t>
  </si>
  <si>
    <t>504_19</t>
  </si>
  <si>
    <t>Nexus</t>
  </si>
  <si>
    <t>Nexus Institute for Cooperation Management and Interdisciplinary Research</t>
  </si>
  <si>
    <t>504_20</t>
  </si>
  <si>
    <t>ONCE</t>
  </si>
  <si>
    <t>Spanish National Organization of the Blind</t>
  </si>
  <si>
    <t>504_21</t>
  </si>
  <si>
    <t>RDA</t>
  </si>
  <si>
    <t>Internationaler Bustouristik Verband</t>
  </si>
  <si>
    <t>International Coach Tourism Federation</t>
  </si>
  <si>
    <t>VZBZ</t>
  </si>
  <si>
    <t>Verbraucherzentrale Bundesverband</t>
  </si>
  <si>
    <t>504_22</t>
  </si>
  <si>
    <t>504_23</t>
  </si>
  <si>
    <t>504_eurolines_manual.txt</t>
    <phoneticPr fontId="3" type="noConversion"/>
  </si>
  <si>
    <t>504_arriva_uk_manual.txt</t>
  </si>
  <si>
    <t>504_eurolines_manual.txt</t>
  </si>
  <si>
    <t>504_acea_manual.txt</t>
  </si>
  <si>
    <t>504_apil_manual.txt</t>
  </si>
  <si>
    <t>504_ectaa_manual.txt</t>
  </si>
  <si>
    <t>504_edf_manual.txt</t>
  </si>
  <si>
    <t>504_ffii_manual.txt</t>
  </si>
  <si>
    <t>504_cpt_uk_manual.txt</t>
  </si>
  <si>
    <t>504_guide_dogs_association_uk_manual.txt</t>
  </si>
  <si>
    <t>504_macs_uk_manual.txt</t>
  </si>
  <si>
    <t>504_nexus_komm_zu_buskonsult_germany_manual.txt</t>
  </si>
  <si>
    <t>504_rda_germany_manual.txt</t>
  </si>
  <si>
    <t>504_oko_projekt_mtu_manual.txt</t>
  </si>
  <si>
    <t xml:space="preserve"> </t>
  </si>
  <si>
    <t>504_apc_annex_4_en_manual.txt</t>
    <phoneticPr fontId="3" type="noConversion"/>
  </si>
  <si>
    <t>504_beuc_manual.txt</t>
  </si>
  <si>
    <t>504_iaca_manual.txt</t>
  </si>
  <si>
    <t>504_iru_combined_manual.txt</t>
  </si>
  <si>
    <t>504_peopil_manual.txt</t>
    <phoneticPr fontId="3" type="noConversion"/>
  </si>
  <si>
    <t>504_uitp_en_manual.txt</t>
  </si>
  <si>
    <t>504_acav_spain_en_manual.txt</t>
  </si>
  <si>
    <t>504_once_spain_manual.txt</t>
    <phoneticPr fontId="3" type="noConversion"/>
  </si>
  <si>
    <t>504_wko_austria_manual.txt</t>
  </si>
  <si>
    <t>File Name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</si>
</sst>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8"/>
      <name val="Verdana"/>
    </font>
    <font>
      <sz val="9"/>
      <name val="宋体"/>
      <family val="3"/>
      <charset val="134"/>
      <scheme val="minor"/>
    </font>
    <font>
      <sz val="9"/>
      <name val="Calibri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0" fillId="2" borderId="0" xfId="0" applyNumberFormat="1" applyFill="1"/>
    <xf numFmtId="49" fontId="0" fillId="3" borderId="0" xfId="0" applyNumberFormat="1" applyFill="1"/>
    <xf numFmtId="0" fontId="0" fillId="3" borderId="0" xfId="0" applyFill="1"/>
    <xf numFmtId="49" fontId="0" fillId="0" borderId="0" xfId="0" applyNumberFormat="1" applyFill="1"/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NE_issue5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et1"/>
    </sheetNames>
    <sheetDataSet>
      <sheetData sheetId="0"/>
      <sheetData sheetId="1">
        <row r="1">
          <cell r="B1" t="str">
            <v>name</v>
          </cell>
          <cell r="C1" t="str">
            <v>first_acroynm</v>
          </cell>
          <cell r="D1" t="str">
            <v>VAR_01</v>
          </cell>
        </row>
        <row r="2">
          <cell r="B2" t="str">
            <v>Association of Pan European Coach Terminals e.V.</v>
          </cell>
          <cell r="C2" t="str">
            <v>APC</v>
          </cell>
          <cell r="D2" t="str">
            <v>504_apc_annex_4_en_manual.txt</v>
          </cell>
        </row>
        <row r="3">
          <cell r="B3" t="str">
            <v>ARRIVA</v>
          </cell>
          <cell r="D3" t="str">
            <v>504_arriva_uk_manual.txt</v>
          </cell>
        </row>
        <row r="4">
          <cell r="B4" t="str">
            <v>European Passengers’ Federation</v>
          </cell>
          <cell r="D4" t="str">
            <v>504_epf_manual.txt</v>
          </cell>
        </row>
        <row r="5">
          <cell r="B5" t="str">
            <v>International Air Carrier Association</v>
          </cell>
          <cell r="C5" t="str">
            <v>IACA</v>
          </cell>
          <cell r="D5" t="str">
            <v>504_iaca_manual.txt</v>
          </cell>
        </row>
        <row r="6">
          <cell r="B6" t="str">
            <v>Ministry of Health, The Elderly and Community Care</v>
          </cell>
          <cell r="C6" t="str">
            <v>Malta</v>
          </cell>
          <cell r="D6" t="str">
            <v>504_malta_manual.txt</v>
          </cell>
        </row>
        <row r="7">
          <cell r="B7" t="str">
            <v>OKO Project</v>
          </cell>
          <cell r="C7" t="str">
            <v>OKO</v>
          </cell>
          <cell r="D7" t="str">
            <v>504_oko_projekt_mtu_manual.txt</v>
          </cell>
        </row>
        <row r="8">
          <cell r="B8" t="str">
            <v>Asociacion Catalana De Agencias De Viajes</v>
          </cell>
          <cell r="C8" t="str">
            <v>ACAV</v>
          </cell>
          <cell r="D8" t="str">
            <v>504_acav_spain_en_manual.txt</v>
          </cell>
        </row>
        <row r="9">
          <cell r="B9" t="str">
            <v>Asociacion Catalana d'Agencies de Viatges</v>
          </cell>
          <cell r="C9" t="str">
            <v>ACAV</v>
          </cell>
        </row>
        <row r="10">
          <cell r="B10" t="str">
            <v>European Automobile Manufacturers Association</v>
          </cell>
          <cell r="C10" t="str">
            <v>ACEA</v>
          </cell>
          <cell r="D10" t="str">
            <v>504_acea_manual.txt</v>
          </cell>
        </row>
        <row r="11">
          <cell r="D11" t="str">
            <v>504_csaba_von_pataky_manual.txt</v>
          </cell>
        </row>
        <row r="12">
          <cell r="B12" t="str">
            <v>Permanent Representative of the Czech Republic to the EU</v>
          </cell>
          <cell r="D12" t="str">
            <v>504_czech_republic_manual.txt</v>
          </cell>
        </row>
        <row r="13">
          <cell r="D13" t="str">
            <v>504_EPSummary_160211_manual.txt</v>
          </cell>
        </row>
        <row r="14">
          <cell r="B14" t="str">
            <v>Lithuania</v>
          </cell>
          <cell r="D14" t="str">
            <v>504_lithuania_manual.txt</v>
          </cell>
        </row>
        <row r="15">
          <cell r="B15" t="str">
            <v>Pan-European Organisation of Personal Injury Lawyers</v>
          </cell>
          <cell r="C15" t="str">
            <v>30_PEOPIL_plain.txt</v>
          </cell>
          <cell r="D15" t="str">
            <v>504_peopil_manual.txt</v>
          </cell>
        </row>
        <row r="16">
          <cell r="B16" t="str">
            <v>Eurolines Organisation</v>
          </cell>
          <cell r="C16" t="str">
            <v>EO</v>
          </cell>
          <cell r="D16" t="str">
            <v>504_eurolines_manual.txt</v>
          </cell>
        </row>
        <row r="17">
          <cell r="B17" t="str">
            <v>Foundation for a Free Information Infrastructure</v>
          </cell>
          <cell r="C17" t="str">
            <v>FFII</v>
          </cell>
          <cell r="D17" t="str">
            <v>504_ffii_manual.txt</v>
          </cell>
        </row>
        <row r="18">
          <cell r="B18" t="str">
            <v>Latvia Permanent Representative</v>
          </cell>
          <cell r="C18" t="str">
            <v>Latvia_Perm_Rep</v>
          </cell>
          <cell r="D18" t="str">
            <v>504_latvia_manual.txt</v>
          </cell>
        </row>
        <row r="19">
          <cell r="B19" t="str">
            <v>Association of Personal Injury Lawyers</v>
          </cell>
          <cell r="D19" t="str">
            <v>504_apil_manual.txt</v>
          </cell>
        </row>
        <row r="20">
          <cell r="B20" t="str">
            <v>BEUC, the European Consumers’ Organisation</v>
          </cell>
          <cell r="C20" t="str">
            <v>BEUC</v>
          </cell>
          <cell r="D20" t="str">
            <v>504_beuc_manual.txt</v>
          </cell>
        </row>
        <row r="21">
          <cell r="D21" t="str">
            <v>504_COM_041208_A_manual.txt</v>
          </cell>
        </row>
        <row r="22">
          <cell r="D22" t="str">
            <v>504_COM_300106_manual.txt</v>
          </cell>
        </row>
        <row r="23">
          <cell r="B23" t="str">
            <v>Confederation of Passenger Transport</v>
          </cell>
          <cell r="C23" t="str">
            <v>CPT</v>
          </cell>
          <cell r="D23" t="str">
            <v>504_cpt_uk_manual.txt</v>
          </cell>
        </row>
        <row r="24">
          <cell r="B24" t="str">
            <v>DE LIJN</v>
          </cell>
          <cell r="D24" t="str">
            <v>504_de_lijn_combined_belgium_manual.txt</v>
          </cell>
        </row>
        <row r="25">
          <cell r="B25" t="str">
            <v>Group of National Travel Agents' and Tour Operators Associations within the EU</v>
          </cell>
          <cell r="C25" t="str">
            <v>ECTAA</v>
          </cell>
          <cell r="D25" t="str">
            <v>504_ectaa_manual.txt</v>
          </cell>
        </row>
        <row r="26">
          <cell r="B26" t="str">
            <v>European Disability Forum</v>
          </cell>
          <cell r="C26" t="str">
            <v>EDF</v>
          </cell>
          <cell r="D26" t="str">
            <v>504_edf_manual.txt</v>
          </cell>
        </row>
        <row r="27">
          <cell r="D27" t="str">
            <v>504_EPSummary_041208_manual.txt</v>
          </cell>
        </row>
        <row r="28">
          <cell r="D28" t="str">
            <v>504_EP_280211_manual.txt</v>
          </cell>
        </row>
        <row r="29">
          <cell r="B29" t="str">
            <v>Services of the Directorate General for Energy and Transport, Poland</v>
          </cell>
          <cell r="D29" t="str">
            <v>504_federacja_konsumentow_poland_manual.txt</v>
          </cell>
        </row>
        <row r="30">
          <cell r="B30" t="str">
            <v>Guide Dogs Association</v>
          </cell>
          <cell r="C30" t="str">
            <v>Guide Dogs</v>
          </cell>
          <cell r="D30" t="str">
            <v>504_guide_dogs_association_uk_manual.txt</v>
          </cell>
        </row>
        <row r="31">
          <cell r="B31" t="str">
            <v xml:space="preserve">International Road Transport Union </v>
          </cell>
          <cell r="C31" t="str">
            <v>IRU</v>
          </cell>
          <cell r="D31" t="str">
            <v>504_iru_combined_manual.txt</v>
          </cell>
        </row>
        <row r="32">
          <cell r="B32" t="str">
            <v>Mobility and Access Committee for Scotland</v>
          </cell>
          <cell r="C32" t="str">
            <v>MACS</v>
          </cell>
          <cell r="D32" t="str">
            <v>504_macs_uk_manual.txt</v>
          </cell>
        </row>
        <row r="33">
          <cell r="B33" t="str">
            <v>Nexus Institute for Cooperation Management and Interdisciplinary Research</v>
          </cell>
          <cell r="C33" t="str">
            <v>Nexus</v>
          </cell>
          <cell r="D33" t="str">
            <v>504_nexus_komm_zu_buskonsult_germany_manual.txt</v>
          </cell>
        </row>
        <row r="34">
          <cell r="B34" t="str">
            <v>National Organisation of Spanish Blind</v>
          </cell>
          <cell r="C34" t="str">
            <v>ONCE</v>
          </cell>
          <cell r="D34" t="str">
            <v>504_once_spain_manual.txt</v>
          </cell>
        </row>
        <row r="35">
          <cell r="B35" t="str">
            <v>Spanish National Organization of the Blind</v>
          </cell>
          <cell r="C35" t="str">
            <v>ONCE</v>
          </cell>
        </row>
        <row r="36">
          <cell r="B36" t="str">
            <v>International Coach Tourism Federation</v>
          </cell>
          <cell r="C36" t="str">
            <v>RDA</v>
          </cell>
          <cell r="D36" t="str">
            <v>504_rda_germany_manual.txt</v>
          </cell>
        </row>
        <row r="37">
          <cell r="B37" t="str">
            <v>International organisation for public transport (UITP)</v>
          </cell>
          <cell r="C37" t="str">
            <v>018_UITP</v>
          </cell>
          <cell r="D37" t="str">
            <v>504_uitp_en_manual.txt</v>
          </cell>
        </row>
        <row r="38">
          <cell r="B38" t="str">
            <v>United Kingdom Permanent Representation to the European Union</v>
          </cell>
          <cell r="D38" t="str">
            <v>504_uk_manual.txt</v>
          </cell>
        </row>
        <row r="39">
          <cell r="B39" t="str">
            <v>Verbraucherzentrale Bundesverband</v>
          </cell>
          <cell r="C39" t="str">
            <v>VZBV</v>
          </cell>
          <cell r="D39" t="str">
            <v>504_vzbv_germany_manual.txt</v>
          </cell>
        </row>
        <row r="40">
          <cell r="B40" t="str">
            <v>Wirtschaftskammer Österreich </v>
          </cell>
          <cell r="C40" t="str">
            <v>WKO</v>
          </cell>
          <cell r="D40" t="str">
            <v>504_wko_austria_manual.txt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K28"/>
  <sheetViews>
    <sheetView tabSelected="1" topLeftCell="A9" workbookViewId="0">
      <selection activeCell="D31" sqref="D31"/>
    </sheetView>
  </sheetViews>
  <sheetFormatPr defaultColWidth="8.875" defaultRowHeight="13.5" x14ac:dyDescent="0.15"/>
  <cols>
    <col min="2" max="2" width="10.875" bestFit="1" customWidth="1"/>
    <col min="4" max="4" width="17.75" customWidth="1"/>
    <col min="5" max="5" width="23.375" bestFit="1" customWidth="1"/>
    <col min="6" max="6" width="72.875" bestFit="1" customWidth="1"/>
    <col min="7" max="7" width="78.125" bestFit="1" customWidth="1"/>
  </cols>
  <sheetData>
    <row r="1" spans="1:11" x14ac:dyDescent="0.15">
      <c r="A1" t="s">
        <v>9</v>
      </c>
      <c r="B1" s="1" t="s">
        <v>11</v>
      </c>
      <c r="C1" s="1" t="s">
        <v>12</v>
      </c>
      <c r="D1" t="s">
        <v>117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17</v>
      </c>
      <c r="J1" s="2" t="s">
        <v>18</v>
      </c>
      <c r="K1" s="1" t="s">
        <v>19</v>
      </c>
    </row>
    <row r="2" spans="1:11" x14ac:dyDescent="0.15">
      <c r="A2">
        <v>20</v>
      </c>
      <c r="B2" s="1">
        <v>504</v>
      </c>
      <c r="C2" s="1" t="s">
        <v>31</v>
      </c>
      <c r="D2" t="s">
        <v>94</v>
      </c>
      <c r="E2" s="1" t="s">
        <v>24</v>
      </c>
      <c r="F2" s="1" t="s">
        <v>10</v>
      </c>
      <c r="G2" s="1"/>
      <c r="H2" s="1"/>
      <c r="I2" s="1"/>
      <c r="J2" s="2"/>
      <c r="K2" s="1"/>
    </row>
    <row r="3" spans="1:11" x14ac:dyDescent="0.15">
      <c r="A3">
        <v>20</v>
      </c>
      <c r="B3" s="1">
        <v>504</v>
      </c>
      <c r="C3" s="1" t="s">
        <v>32</v>
      </c>
      <c r="D3" s="8"/>
      <c r="E3" s="1" t="s">
        <v>25</v>
      </c>
      <c r="F3" t="s">
        <v>27</v>
      </c>
      <c r="G3" s="1" t="s">
        <v>26</v>
      </c>
      <c r="H3" s="1"/>
      <c r="I3" s="1"/>
      <c r="J3" s="2"/>
      <c r="K3" s="1"/>
    </row>
    <row r="4" spans="1:11" x14ac:dyDescent="0.15">
      <c r="A4">
        <v>20</v>
      </c>
      <c r="B4" s="1">
        <v>504</v>
      </c>
      <c r="C4" s="1" t="s">
        <v>33</v>
      </c>
      <c r="D4" t="s">
        <v>95</v>
      </c>
      <c r="E4" s="1" t="s">
        <v>28</v>
      </c>
      <c r="F4" s="1" t="s">
        <v>28</v>
      </c>
      <c r="G4" s="1"/>
      <c r="H4" s="1"/>
      <c r="I4" s="1"/>
      <c r="J4" s="2"/>
      <c r="K4" s="1"/>
    </row>
    <row r="5" spans="1:11" x14ac:dyDescent="0.15">
      <c r="A5">
        <v>7</v>
      </c>
      <c r="B5" s="1">
        <v>504</v>
      </c>
      <c r="C5" s="1" t="s">
        <v>34</v>
      </c>
      <c r="D5" t="s">
        <v>96</v>
      </c>
      <c r="E5" s="1" t="s">
        <v>20</v>
      </c>
      <c r="F5" s="1" t="s">
        <v>21</v>
      </c>
      <c r="G5" s="1"/>
      <c r="H5" s="1"/>
      <c r="I5" s="1"/>
      <c r="J5" s="2"/>
      <c r="K5" s="1"/>
    </row>
    <row r="6" spans="1:11" x14ac:dyDescent="0.15">
      <c r="A6">
        <v>99</v>
      </c>
      <c r="B6" s="1">
        <v>504</v>
      </c>
      <c r="C6" s="1" t="s">
        <v>35</v>
      </c>
      <c r="D6" s="6" t="s">
        <v>108</v>
      </c>
      <c r="E6" s="1" t="s">
        <v>29</v>
      </c>
      <c r="F6" s="1" t="s">
        <v>30</v>
      </c>
      <c r="G6" s="1"/>
      <c r="H6" s="1"/>
      <c r="I6" s="1"/>
      <c r="J6" s="2"/>
      <c r="K6" s="1"/>
    </row>
    <row r="7" spans="1:11" x14ac:dyDescent="0.15">
      <c r="A7">
        <v>6</v>
      </c>
      <c r="B7" s="1">
        <v>504</v>
      </c>
      <c r="C7" s="1" t="s">
        <v>36</v>
      </c>
      <c r="D7" t="s">
        <v>97</v>
      </c>
      <c r="E7" s="1" t="s">
        <v>37</v>
      </c>
      <c r="F7" s="1" t="s">
        <v>38</v>
      </c>
      <c r="G7" s="1"/>
      <c r="H7" s="1"/>
      <c r="I7" s="1"/>
      <c r="J7" s="2"/>
      <c r="K7" s="1"/>
    </row>
    <row r="8" spans="1:11" x14ac:dyDescent="0.15">
      <c r="A8">
        <v>211</v>
      </c>
      <c r="B8" s="1">
        <v>504</v>
      </c>
      <c r="C8" s="1" t="s">
        <v>42</v>
      </c>
      <c r="D8" s="5" t="s">
        <v>109</v>
      </c>
      <c r="E8" s="1" t="s">
        <v>39</v>
      </c>
      <c r="F8" s="1" t="s">
        <v>40</v>
      </c>
      <c r="G8" s="1" t="s">
        <v>41</v>
      </c>
      <c r="H8" s="1"/>
      <c r="I8" s="1"/>
      <c r="J8" s="2"/>
      <c r="K8" s="1"/>
    </row>
    <row r="9" spans="1:11" x14ac:dyDescent="0.15">
      <c r="A9">
        <v>6</v>
      </c>
      <c r="B9" s="1">
        <v>504</v>
      </c>
      <c r="C9" s="1" t="s">
        <v>46</v>
      </c>
      <c r="D9" t="s">
        <v>98</v>
      </c>
      <c r="E9" s="1" t="s">
        <v>43</v>
      </c>
      <c r="F9" s="1" t="s">
        <v>44</v>
      </c>
      <c r="G9" s="1" t="s">
        <v>45</v>
      </c>
      <c r="H9" s="1"/>
      <c r="I9" s="1"/>
      <c r="J9" s="2"/>
      <c r="K9" s="1"/>
    </row>
    <row r="10" spans="1:11" x14ac:dyDescent="0.15">
      <c r="A10">
        <v>6</v>
      </c>
      <c r="B10" s="1">
        <v>504</v>
      </c>
      <c r="C10" s="1" t="s">
        <v>49</v>
      </c>
      <c r="D10" t="s">
        <v>99</v>
      </c>
      <c r="E10" s="1" t="s">
        <v>47</v>
      </c>
      <c r="F10" s="1" t="s">
        <v>48</v>
      </c>
      <c r="G10" s="1"/>
      <c r="H10" s="1"/>
      <c r="I10" s="1"/>
      <c r="J10" s="2"/>
      <c r="K10" s="1"/>
    </row>
    <row r="11" spans="1:11" x14ac:dyDescent="0.15">
      <c r="A11">
        <v>207</v>
      </c>
      <c r="B11" s="1">
        <v>504</v>
      </c>
      <c r="C11" s="1" t="s">
        <v>52</v>
      </c>
      <c r="D11" t="s">
        <v>100</v>
      </c>
      <c r="E11" s="1" t="s">
        <v>50</v>
      </c>
      <c r="F11" s="1" t="s">
        <v>51</v>
      </c>
      <c r="G11" s="1"/>
      <c r="H11" s="1"/>
      <c r="I11" s="1"/>
      <c r="J11" s="2"/>
      <c r="K11" s="1"/>
    </row>
    <row r="12" spans="1:11" x14ac:dyDescent="0.15">
      <c r="A12">
        <v>7</v>
      </c>
      <c r="B12" s="1">
        <v>504</v>
      </c>
      <c r="C12" s="1" t="s">
        <v>55</v>
      </c>
      <c r="D12" s="5" t="s">
        <v>110</v>
      </c>
      <c r="E12" s="1" t="s">
        <v>53</v>
      </c>
      <c r="F12" s="1" t="s">
        <v>54</v>
      </c>
      <c r="G12" s="1"/>
      <c r="H12" s="1"/>
      <c r="I12" s="1"/>
      <c r="J12" s="2"/>
      <c r="K12" s="1"/>
    </row>
    <row r="13" spans="1:11" x14ac:dyDescent="0.15">
      <c r="A13">
        <v>5</v>
      </c>
      <c r="B13" s="1">
        <v>504</v>
      </c>
      <c r="C13" s="1" t="s">
        <v>57</v>
      </c>
      <c r="D13" s="5" t="s">
        <v>111</v>
      </c>
      <c r="E13" s="1" t="s">
        <v>23</v>
      </c>
      <c r="F13" s="1" t="s">
        <v>56</v>
      </c>
      <c r="G13" s="1"/>
      <c r="H13" s="1"/>
      <c r="I13" s="1"/>
      <c r="J13" s="2"/>
      <c r="K13" s="1"/>
    </row>
    <row r="14" spans="1:11" x14ac:dyDescent="0.15">
      <c r="A14">
        <v>6</v>
      </c>
      <c r="B14" s="1">
        <v>504</v>
      </c>
      <c r="C14" s="1" t="s">
        <v>60</v>
      </c>
      <c r="D14" s="5" t="s">
        <v>112</v>
      </c>
      <c r="E14" s="1" t="s">
        <v>58</v>
      </c>
      <c r="F14" s="1" t="s">
        <v>59</v>
      </c>
      <c r="G14" s="1"/>
      <c r="H14" s="1"/>
      <c r="I14" s="1"/>
      <c r="J14" s="2"/>
      <c r="K14" s="3"/>
    </row>
    <row r="15" spans="1:11" x14ac:dyDescent="0.15">
      <c r="A15">
        <v>7</v>
      </c>
      <c r="B15" s="1">
        <v>504</v>
      </c>
      <c r="C15" s="1" t="s">
        <v>64</v>
      </c>
      <c r="D15" s="5" t="s">
        <v>113</v>
      </c>
      <c r="E15" s="1" t="s">
        <v>61</v>
      </c>
      <c r="F15" s="1" t="s">
        <v>62</v>
      </c>
      <c r="G15" s="1" t="s">
        <v>63</v>
      </c>
      <c r="H15" s="1"/>
      <c r="I15" s="1"/>
      <c r="J15" s="2"/>
      <c r="K15" s="1"/>
    </row>
    <row r="16" spans="1:11" x14ac:dyDescent="0.15">
      <c r="A16">
        <v>7</v>
      </c>
      <c r="B16" s="1">
        <v>504</v>
      </c>
      <c r="C16" s="1" t="s">
        <v>67</v>
      </c>
      <c r="D16" s="6" t="s">
        <v>114</v>
      </c>
      <c r="E16" s="1" t="s">
        <v>65</v>
      </c>
      <c r="F16" s="1" t="s">
        <v>68</v>
      </c>
      <c r="G16" s="1" t="s">
        <v>66</v>
      </c>
      <c r="H16" s="1"/>
      <c r="I16" s="1"/>
      <c r="J16" s="2"/>
      <c r="K16" s="3"/>
    </row>
    <row r="17" spans="1:11" x14ac:dyDescent="0.15">
      <c r="A17">
        <v>7</v>
      </c>
      <c r="B17" s="1">
        <v>504</v>
      </c>
      <c r="C17" s="1" t="s">
        <v>72</v>
      </c>
      <c r="D17" t="s">
        <v>101</v>
      </c>
      <c r="E17" s="1" t="s">
        <v>22</v>
      </c>
      <c r="F17" s="1" t="s">
        <v>69</v>
      </c>
      <c r="G17" s="1"/>
      <c r="H17" s="1"/>
      <c r="I17" s="1"/>
      <c r="J17" s="2"/>
      <c r="K17" s="1"/>
    </row>
    <row r="18" spans="1:11" x14ac:dyDescent="0.15">
      <c r="A18">
        <v>211</v>
      </c>
      <c r="B18" s="1">
        <v>504</v>
      </c>
      <c r="C18" s="1" t="s">
        <v>73</v>
      </c>
      <c r="D18" s="7"/>
      <c r="E18" s="1" t="s">
        <v>70</v>
      </c>
      <c r="F18" s="1" t="s">
        <v>71</v>
      </c>
      <c r="G18" s="1" t="s">
        <v>70</v>
      </c>
      <c r="H18" s="1"/>
      <c r="I18" s="1"/>
      <c r="J18" s="2"/>
      <c r="K18" s="1"/>
    </row>
    <row r="19" spans="1:11" x14ac:dyDescent="0.15">
      <c r="A19">
        <v>7</v>
      </c>
      <c r="B19" s="1">
        <v>504</v>
      </c>
      <c r="C19" s="1" t="s">
        <v>76</v>
      </c>
      <c r="D19" t="s">
        <v>102</v>
      </c>
      <c r="E19" s="1" t="s">
        <v>74</v>
      </c>
      <c r="F19" s="1" t="s">
        <v>75</v>
      </c>
      <c r="G19" s="1"/>
      <c r="H19" s="1"/>
      <c r="I19" s="1"/>
      <c r="J19" s="4"/>
      <c r="K19" s="1"/>
    </row>
    <row r="20" spans="1:11" x14ac:dyDescent="0.15">
      <c r="A20">
        <v>77</v>
      </c>
      <c r="B20" s="1">
        <v>504</v>
      </c>
      <c r="C20" s="1" t="s">
        <v>79</v>
      </c>
      <c r="D20" t="s">
        <v>103</v>
      </c>
      <c r="E20" s="1" t="s">
        <v>77</v>
      </c>
      <c r="F20" s="1" t="s">
        <v>78</v>
      </c>
      <c r="G20" s="1"/>
      <c r="H20" s="1"/>
      <c r="I20" s="1"/>
      <c r="J20" s="2"/>
      <c r="K20" s="1"/>
    </row>
    <row r="21" spans="1:11" x14ac:dyDescent="0.15">
      <c r="A21">
        <v>22</v>
      </c>
      <c r="B21" s="1">
        <v>504</v>
      </c>
      <c r="C21" s="1" t="s">
        <v>82</v>
      </c>
      <c r="D21" t="s">
        <v>104</v>
      </c>
      <c r="E21" s="1" t="s">
        <v>80</v>
      </c>
      <c r="F21" s="1" t="s">
        <v>81</v>
      </c>
      <c r="G21" s="1"/>
      <c r="H21" s="1"/>
      <c r="I21" s="1"/>
      <c r="J21" s="2"/>
      <c r="K21" s="1"/>
    </row>
    <row r="22" spans="1:11" x14ac:dyDescent="0.15">
      <c r="A22">
        <v>209</v>
      </c>
      <c r="B22" s="1">
        <v>504</v>
      </c>
      <c r="C22" s="1" t="s">
        <v>85</v>
      </c>
      <c r="D22" s="6" t="s">
        <v>115</v>
      </c>
      <c r="E22" s="1" t="s">
        <v>83</v>
      </c>
      <c r="F22" s="1" t="s">
        <v>84</v>
      </c>
      <c r="G22" s="1"/>
      <c r="H22" s="1"/>
      <c r="I22" s="1"/>
      <c r="J22" s="4"/>
      <c r="K22" s="1"/>
    </row>
    <row r="23" spans="1:11" x14ac:dyDescent="0.15">
      <c r="A23">
        <v>6</v>
      </c>
      <c r="B23" s="1">
        <v>504</v>
      </c>
      <c r="C23" s="1" t="s">
        <v>91</v>
      </c>
      <c r="D23" t="s">
        <v>105</v>
      </c>
      <c r="E23" s="1" t="s">
        <v>86</v>
      </c>
      <c r="F23" s="1" t="s">
        <v>88</v>
      </c>
      <c r="G23" s="1" t="s">
        <v>87</v>
      </c>
      <c r="H23" s="1"/>
      <c r="I23" s="1"/>
      <c r="J23" s="2"/>
      <c r="K23" s="1"/>
    </row>
    <row r="24" spans="1:11" x14ac:dyDescent="0.15">
      <c r="A24">
        <v>211</v>
      </c>
      <c r="B24" s="1">
        <v>504</v>
      </c>
      <c r="C24" s="1" t="s">
        <v>92</v>
      </c>
      <c r="D24" s="8" t="s">
        <v>107</v>
      </c>
      <c r="E24" s="1" t="s">
        <v>89</v>
      </c>
      <c r="F24" s="1" t="s">
        <v>0</v>
      </c>
      <c r="G24" s="1" t="s">
        <v>90</v>
      </c>
      <c r="H24" s="1"/>
      <c r="I24" s="1"/>
      <c r="J24" s="2"/>
      <c r="K24" s="1"/>
    </row>
    <row r="25" spans="1:11" x14ac:dyDescent="0.15">
      <c r="A25">
        <v>8</v>
      </c>
      <c r="B25" s="1">
        <v>504</v>
      </c>
      <c r="C25" s="1" t="s">
        <v>2</v>
      </c>
      <c r="D25" s="9" t="s">
        <v>116</v>
      </c>
      <c r="E25" s="1" t="s">
        <v>1</v>
      </c>
      <c r="F25" s="1" t="s">
        <v>4</v>
      </c>
      <c r="G25" s="1" t="s">
        <v>3</v>
      </c>
      <c r="H25" s="1"/>
      <c r="I25" s="1"/>
      <c r="J25" s="2"/>
      <c r="K25" s="1"/>
    </row>
    <row r="26" spans="1:11" x14ac:dyDescent="0.15">
      <c r="A26">
        <v>22</v>
      </c>
      <c r="B26" s="1">
        <v>504</v>
      </c>
      <c r="C26" s="1" t="s">
        <v>8</v>
      </c>
      <c r="D26" t="s">
        <v>106</v>
      </c>
      <c r="E26" s="1" t="s">
        <v>6</v>
      </c>
      <c r="F26" s="1" t="s">
        <v>5</v>
      </c>
      <c r="G26" s="1" t="s">
        <v>7</v>
      </c>
      <c r="H26" s="1"/>
      <c r="I26" s="1"/>
      <c r="J26" s="2"/>
      <c r="K26" s="1"/>
    </row>
    <row r="27" spans="1:11" x14ac:dyDescent="0.15">
      <c r="B27" s="1"/>
      <c r="C27" s="1"/>
      <c r="E27" s="1"/>
      <c r="F27" s="1"/>
      <c r="G27" s="1"/>
      <c r="H27" s="1"/>
      <c r="I27" s="1"/>
      <c r="J27" s="2"/>
      <c r="K27" s="1"/>
    </row>
    <row r="28" spans="1:11" x14ac:dyDescent="0.15">
      <c r="B28" s="1"/>
      <c r="C28" s="1"/>
      <c r="E28" s="1"/>
      <c r="F28" s="1"/>
      <c r="G28" s="1"/>
      <c r="H28" s="1"/>
      <c r="I28" s="1"/>
      <c r="J28" s="2"/>
      <c r="K28" s="1"/>
    </row>
  </sheetData>
  <phoneticPr fontId="1" type="noConversion"/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E28"/>
  <sheetViews>
    <sheetView workbookViewId="0">
      <selection activeCell="E1" sqref="E1:E1048576"/>
    </sheetView>
  </sheetViews>
  <sheetFormatPr defaultColWidth="8.875" defaultRowHeight="13.5" x14ac:dyDescent="0.15"/>
  <cols>
    <col min="1" max="1" width="23.375" bestFit="1" customWidth="1"/>
    <col min="2" max="2" width="72.875" bestFit="1" customWidth="1"/>
    <col min="3" max="3" width="0" hidden="1" customWidth="1"/>
  </cols>
  <sheetData>
    <row r="1" spans="1:5" x14ac:dyDescent="0.15">
      <c r="A1" s="1" t="s">
        <v>13</v>
      </c>
      <c r="B1" s="1" t="s">
        <v>14</v>
      </c>
      <c r="E1" t="s">
        <v>117</v>
      </c>
    </row>
    <row r="2" spans="1:5" x14ac:dyDescent="0.15">
      <c r="A2" s="1" t="s">
        <v>24</v>
      </c>
      <c r="B2" s="1" t="s">
        <v>10</v>
      </c>
      <c r="C2" t="str">
        <f>VLOOKUP(B2,[1]Sheet1!$B$1:$D$65536,3,FALSE)</f>
        <v>504_arriva_uk_manual.txt</v>
      </c>
      <c r="E2" t="s">
        <v>94</v>
      </c>
    </row>
    <row r="3" spans="1:5" x14ac:dyDescent="0.15">
      <c r="A3" s="1" t="s">
        <v>25</v>
      </c>
      <c r="B3" t="s">
        <v>27</v>
      </c>
      <c r="C3" s="5" t="s">
        <v>93</v>
      </c>
      <c r="E3" s="8"/>
    </row>
    <row r="4" spans="1:5" x14ac:dyDescent="0.15">
      <c r="A4" s="1" t="s">
        <v>28</v>
      </c>
      <c r="B4" s="1" t="s">
        <v>28</v>
      </c>
      <c r="C4" t="e">
        <f>VLOOKUP(B4,[1]Sheet1!$B$1:$D$65536,3,FALSE)</f>
        <v>#N/A</v>
      </c>
      <c r="E4" t="s">
        <v>95</v>
      </c>
    </row>
    <row r="5" spans="1:5" x14ac:dyDescent="0.15">
      <c r="A5" s="1" t="s">
        <v>20</v>
      </c>
      <c r="B5" s="1" t="s">
        <v>21</v>
      </c>
      <c r="C5" t="str">
        <f>VLOOKUP(B5,[1]Sheet1!$B$1:$D$65536,3,FALSE)</f>
        <v>504_acea_manual.txt</v>
      </c>
      <c r="E5" t="s">
        <v>96</v>
      </c>
    </row>
    <row r="6" spans="1:5" x14ac:dyDescent="0.15">
      <c r="A6" s="1" t="s">
        <v>29</v>
      </c>
      <c r="B6" s="1" t="s">
        <v>30</v>
      </c>
      <c r="C6" t="e">
        <f>VLOOKUP(B6,[1]Sheet1!$B$1:$D$65536,3,FALSE)</f>
        <v>#N/A</v>
      </c>
      <c r="E6" s="6" t="s">
        <v>108</v>
      </c>
    </row>
    <row r="7" spans="1:5" x14ac:dyDescent="0.15">
      <c r="A7" s="1" t="s">
        <v>37</v>
      </c>
      <c r="B7" s="1" t="s">
        <v>38</v>
      </c>
      <c r="C7" t="str">
        <f>VLOOKUP(B7,[1]Sheet1!$B$1:$D$65536,3,FALSE)</f>
        <v>504_apil_manual.txt</v>
      </c>
      <c r="E7" t="s">
        <v>97</v>
      </c>
    </row>
    <row r="8" spans="1:5" x14ac:dyDescent="0.15">
      <c r="A8" s="1" t="s">
        <v>39</v>
      </c>
      <c r="B8" s="1" t="s">
        <v>40</v>
      </c>
      <c r="C8" t="e">
        <f>VLOOKUP(B8,[1]Sheet1!$B$1:$D$65536,3,FALSE)</f>
        <v>#N/A</v>
      </c>
      <c r="E8" s="5" t="s">
        <v>109</v>
      </c>
    </row>
    <row r="9" spans="1:5" x14ac:dyDescent="0.15">
      <c r="A9" s="1" t="s">
        <v>43</v>
      </c>
      <c r="B9" s="1" t="s">
        <v>44</v>
      </c>
      <c r="C9" t="str">
        <f>VLOOKUP(B9,[1]Sheet1!$B$1:$D$65536,3,FALSE)</f>
        <v>504_ectaa_manual.txt</v>
      </c>
      <c r="E9" t="s">
        <v>98</v>
      </c>
    </row>
    <row r="10" spans="1:5" x14ac:dyDescent="0.15">
      <c r="A10" s="1" t="s">
        <v>47</v>
      </c>
      <c r="B10" s="1" t="s">
        <v>48</v>
      </c>
      <c r="C10" t="str">
        <f>VLOOKUP(B10,[1]Sheet1!$B$1:$D$65536,3,FALSE)</f>
        <v>504_edf_manual.txt</v>
      </c>
      <c r="E10" t="s">
        <v>99</v>
      </c>
    </row>
    <row r="11" spans="1:5" x14ac:dyDescent="0.15">
      <c r="A11" s="1" t="s">
        <v>50</v>
      </c>
      <c r="B11" s="1" t="s">
        <v>51</v>
      </c>
      <c r="C11" t="str">
        <f>VLOOKUP(B11,[1]Sheet1!$B$1:$D$65536,3,FALSE)</f>
        <v>504_ffii_manual.txt</v>
      </c>
      <c r="E11" t="s">
        <v>100</v>
      </c>
    </row>
    <row r="12" spans="1:5" x14ac:dyDescent="0.15">
      <c r="A12" s="1" t="s">
        <v>53</v>
      </c>
      <c r="B12" s="1" t="s">
        <v>54</v>
      </c>
      <c r="C12" t="e">
        <f>VLOOKUP(B12,[1]Sheet1!$B$1:$D$65536,3,FALSE)</f>
        <v>#N/A</v>
      </c>
      <c r="E12" s="5" t="s">
        <v>110</v>
      </c>
    </row>
    <row r="13" spans="1:5" x14ac:dyDescent="0.15">
      <c r="A13" s="1" t="s">
        <v>23</v>
      </c>
      <c r="B13" s="1" t="s">
        <v>56</v>
      </c>
      <c r="C13" t="e">
        <f>VLOOKUP(B13,[1]Sheet1!$B$1:$D$65536,3,FALSE)</f>
        <v>#N/A</v>
      </c>
      <c r="E13" s="5" t="s">
        <v>111</v>
      </c>
    </row>
    <row r="14" spans="1:5" x14ac:dyDescent="0.15">
      <c r="A14" s="1" t="s">
        <v>58</v>
      </c>
      <c r="B14" s="1" t="s">
        <v>59</v>
      </c>
      <c r="C14" t="e">
        <f>VLOOKUP(B14,[1]Sheet1!$B$1:$D$65536,3,FALSE)</f>
        <v>#N/A</v>
      </c>
      <c r="E14" s="5" t="s">
        <v>112</v>
      </c>
    </row>
    <row r="15" spans="1:5" x14ac:dyDescent="0.15">
      <c r="A15" s="1" t="s">
        <v>61</v>
      </c>
      <c r="B15" s="1" t="s">
        <v>62</v>
      </c>
      <c r="C15" t="e">
        <f>VLOOKUP(B15,[1]Sheet1!$B$1:$D$65536,3,FALSE)</f>
        <v>#N/A</v>
      </c>
      <c r="E15" s="5" t="s">
        <v>113</v>
      </c>
    </row>
    <row r="16" spans="1:5" x14ac:dyDescent="0.15">
      <c r="A16" s="1" t="s">
        <v>65</v>
      </c>
      <c r="B16" s="1" t="s">
        <v>68</v>
      </c>
      <c r="C16" t="e">
        <f>VLOOKUP(B16,[1]Sheet1!$B$1:$D$65536,3,FALSE)</f>
        <v>#N/A</v>
      </c>
      <c r="E16" s="6" t="s">
        <v>114</v>
      </c>
    </row>
    <row r="17" spans="1:5" x14ac:dyDescent="0.15">
      <c r="A17" s="1" t="s">
        <v>22</v>
      </c>
      <c r="B17" s="1" t="s">
        <v>69</v>
      </c>
      <c r="C17" t="str">
        <f>VLOOKUP(B17,[1]Sheet1!$B$1:$D$65536,3,FALSE)</f>
        <v>504_cpt_uk_manual.txt</v>
      </c>
      <c r="E17" t="s">
        <v>101</v>
      </c>
    </row>
    <row r="18" spans="1:5" x14ac:dyDescent="0.15">
      <c r="A18" s="1" t="s">
        <v>70</v>
      </c>
      <c r="B18" s="1" t="s">
        <v>71</v>
      </c>
      <c r="C18" t="e">
        <f>VLOOKUP(B18,[1]Sheet1!$B$1:$D$65536,3,FALSE)</f>
        <v>#N/A</v>
      </c>
      <c r="E18" s="7"/>
    </row>
    <row r="19" spans="1:5" x14ac:dyDescent="0.15">
      <c r="A19" s="1" t="s">
        <v>74</v>
      </c>
      <c r="B19" s="1" t="s">
        <v>75</v>
      </c>
      <c r="C19" t="str">
        <f>VLOOKUP(B19,[1]Sheet1!$B$1:$D$65536,3,FALSE)</f>
        <v>504_guide_dogs_association_uk_manual.txt</v>
      </c>
      <c r="E19" t="s">
        <v>102</v>
      </c>
    </row>
    <row r="20" spans="1:5" x14ac:dyDescent="0.15">
      <c r="A20" s="1" t="s">
        <v>77</v>
      </c>
      <c r="B20" s="1" t="s">
        <v>78</v>
      </c>
      <c r="C20" t="str">
        <f>VLOOKUP(B20,[1]Sheet1!$B$1:$D$65536,3,FALSE)</f>
        <v>504_macs_uk_manual.txt</v>
      </c>
      <c r="E20" t="s">
        <v>103</v>
      </c>
    </row>
    <row r="21" spans="1:5" x14ac:dyDescent="0.15">
      <c r="A21" s="1" t="s">
        <v>80</v>
      </c>
      <c r="B21" s="1" t="s">
        <v>81</v>
      </c>
      <c r="C21" t="str">
        <f>VLOOKUP(B21,[1]Sheet1!$B$1:$D$65536,3,FALSE)</f>
        <v>504_nexus_komm_zu_buskonsult_germany_manual.txt</v>
      </c>
      <c r="E21" t="s">
        <v>104</v>
      </c>
    </row>
    <row r="22" spans="1:5" x14ac:dyDescent="0.15">
      <c r="A22" s="1" t="s">
        <v>83</v>
      </c>
      <c r="B22" s="1" t="s">
        <v>84</v>
      </c>
      <c r="C22">
        <f>VLOOKUP(B22,[1]Sheet1!$B$1:$D$65536,3,FALSE)</f>
        <v>0</v>
      </c>
      <c r="E22" s="6" t="s">
        <v>115</v>
      </c>
    </row>
    <row r="23" spans="1:5" x14ac:dyDescent="0.15">
      <c r="A23" s="1" t="s">
        <v>86</v>
      </c>
      <c r="B23" s="1" t="s">
        <v>88</v>
      </c>
      <c r="C23" t="str">
        <f>VLOOKUP(B23,[1]Sheet1!$B$1:$D$65536,3,FALSE)</f>
        <v>504_rda_germany_manual.txt</v>
      </c>
      <c r="E23" t="s">
        <v>105</v>
      </c>
    </row>
    <row r="24" spans="1:5" x14ac:dyDescent="0.15">
      <c r="A24" s="1" t="s">
        <v>89</v>
      </c>
      <c r="B24" s="1" t="s">
        <v>0</v>
      </c>
      <c r="C24" t="e">
        <f>VLOOKUP(B24,[1]Sheet1!$B$1:$D$65536,3,FALSE)</f>
        <v>#N/A</v>
      </c>
      <c r="E24" s="8" t="s">
        <v>107</v>
      </c>
    </row>
    <row r="25" spans="1:5" x14ac:dyDescent="0.15">
      <c r="A25" s="1" t="s">
        <v>1</v>
      </c>
      <c r="B25" s="1" t="s">
        <v>4</v>
      </c>
      <c r="C25" t="e">
        <f>VLOOKUP(B25,[1]Sheet1!$B$1:$D$65536,3,FALSE)</f>
        <v>#N/A</v>
      </c>
      <c r="E25" s="9" t="s">
        <v>116</v>
      </c>
    </row>
    <row r="26" spans="1:5" x14ac:dyDescent="0.15">
      <c r="A26" s="1" t="s">
        <v>6</v>
      </c>
      <c r="B26" s="1" t="s">
        <v>5</v>
      </c>
      <c r="C26" t="str">
        <f>VLOOKUP(B26,[1]Sheet1!$B$1:$D$65536,3,FALSE)</f>
        <v>504_oko_projekt_mtu_manual.txt</v>
      </c>
      <c r="E26" t="s">
        <v>106</v>
      </c>
    </row>
    <row r="27" spans="1:5" x14ac:dyDescent="0.15">
      <c r="A27" s="1"/>
      <c r="B27" s="1"/>
    </row>
    <row r="28" spans="1:5" x14ac:dyDescent="0.15">
      <c r="A28" s="1"/>
      <c r="B28" s="1"/>
    </row>
  </sheetData>
  <phoneticPr fontId="2" type="noConversion"/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"/>
  <sheetViews>
    <sheetView workbookViewId="0"/>
  </sheetViews>
  <sheetFormatPr defaultColWidth="8.875" defaultRowHeight="13.5" x14ac:dyDescent="0.15"/>
  <sheetData/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chm</cp:lastModifiedBy>
  <dcterms:created xsi:type="dcterms:W3CDTF">2012-07-22T02:50:23Z</dcterms:created>
  <dcterms:modified xsi:type="dcterms:W3CDTF">2014-02-07T17:55:48Z</dcterms:modified>
</cp:coreProperties>
</file>